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ьвівське ОУЛМГ 2019" sheetId="1" r:id="rId1"/>
  </sheets>
  <definedNames>
    <definedName name="_xlnm.Print_Area" localSheetId="0">'Львівське ОУЛМГ 2019'!$A$1:$W$45</definedName>
  </definedNames>
  <calcPr fullCalcOnLoad="1"/>
</workbook>
</file>

<file path=xl/sharedStrings.xml><?xml version="1.0" encoding="utf-8"?>
<sst xmlns="http://schemas.openxmlformats.org/spreadsheetml/2006/main" count="66" uniqueCount="64">
  <si>
    <t>№</t>
  </si>
  <si>
    <t>Постійний лісокористувач</t>
  </si>
  <si>
    <t>Бродівський</t>
  </si>
  <si>
    <t>Дрогобицький</t>
  </si>
  <si>
    <t>Сколівський</t>
  </si>
  <si>
    <t>Усього по області</t>
  </si>
  <si>
    <t>ДП "Бібрський лісгосп"</t>
  </si>
  <si>
    <t>ДП "Буський лісгосп"</t>
  </si>
  <si>
    <t>Золочівський, Бродівський, Перемишлянський</t>
  </si>
  <si>
    <t>ДП "Жовківський лісгосп"</t>
  </si>
  <si>
    <t xml:space="preserve">Сокальський, Жовківський </t>
  </si>
  <si>
    <t>ДП "Львівський лісгосп"</t>
  </si>
  <si>
    <t>Сокальський, Радехівський</t>
  </si>
  <si>
    <t>ДП "Самбірський лісгосп"</t>
  </si>
  <si>
    <t>Самбірський, Дрогобицький, Мостиський, Городоцький</t>
  </si>
  <si>
    <t>ДП "Славський лісгосп"</t>
  </si>
  <si>
    <t xml:space="preserve">Старосамбірський </t>
  </si>
  <si>
    <t>ДП "Турківський лісгосп"</t>
  </si>
  <si>
    <t xml:space="preserve">Турківський </t>
  </si>
  <si>
    <t>ДП "Бродівський лісгосп"</t>
  </si>
  <si>
    <t>ДП "Боринський лісгосп"</t>
  </si>
  <si>
    <t>ДП "Золочівський лісгосп"</t>
  </si>
  <si>
    <t>ДП "Сколівський лісгосп"</t>
  </si>
  <si>
    <t>ДП "Рава-Руський лісгосп"</t>
  </si>
  <si>
    <t>Жовківський, Яворівський</t>
  </si>
  <si>
    <t>ДП "Дрогобицький лісгосп"</t>
  </si>
  <si>
    <t>Гриби, т</t>
  </si>
  <si>
    <t>Горіхи, т</t>
  </si>
  <si>
    <t>Пустомитівський,
Перемишлянський</t>
  </si>
  <si>
    <t>Деревна зелень (новорічні ялинки), тис.шт.</t>
  </si>
  <si>
    <t>Плоди бузини чорної, т</t>
  </si>
  <si>
    <t>Плоди журавлини, т</t>
  </si>
  <si>
    <t>Плоди брусниці, т</t>
  </si>
  <si>
    <t>білий</t>
  </si>
  <si>
    <t>опеньок осінній</t>
  </si>
  <si>
    <t xml:space="preserve"> Ліміти спеціального використання лісових ресурсів при заготівлі другорядних лісових матеріалів </t>
  </si>
  <si>
    <t>Сінокосіння, га</t>
  </si>
  <si>
    <t>Розміщення пасіки, га</t>
  </si>
  <si>
    <t>Плоди шипши ни, т</t>
  </si>
  <si>
    <t>Березовий сік, т</t>
  </si>
  <si>
    <t>Додаток 1</t>
  </si>
  <si>
    <t>голови облдержадміністрації</t>
  </si>
  <si>
    <t xml:space="preserve">до розпорядження </t>
  </si>
  <si>
    <t xml:space="preserve">від                        №  </t>
  </si>
  <si>
    <t>Миколаївський, Стрийський, Жидачівський</t>
  </si>
  <si>
    <t>Сколівський, Дрогобицький, Турківський</t>
  </si>
  <si>
    <t>НПП "Сколівські Бескиди"</t>
  </si>
  <si>
    <t>Плоди чорниці звич.,     т</t>
  </si>
  <si>
    <t>Плоди малини звич.,     т</t>
  </si>
  <si>
    <t>Плоди ожини звич.,    т</t>
  </si>
  <si>
    <t>Плоди гороб. звич.,    т</t>
  </si>
  <si>
    <t>маслюк звич.</t>
  </si>
  <si>
    <t>в т.ч. арніка гірськ.   т</t>
  </si>
  <si>
    <t>Пустомитівський,
Перемишлянський Жовківський, Кам.-Бузький, Яворівський</t>
  </si>
  <si>
    <t>ДП "Радехівське ЛМГ"</t>
  </si>
  <si>
    <t>ДП "Старосамбірське ЛМГ"</t>
  </si>
  <si>
    <t>ДП "Стрийське ЛГ"</t>
  </si>
  <si>
    <t>Кам.-Бузький, Буський, Золочівський</t>
  </si>
  <si>
    <t>та здійсненні побічних лісових користувань для державних лісогосподарських підприємств Львівського ОУЛМГ на 2020 рік</t>
  </si>
  <si>
    <t>лисички</t>
  </si>
  <si>
    <t>підосичники</t>
  </si>
  <si>
    <t>Лік. сир.,    т</t>
  </si>
  <si>
    <t>Назва
району</t>
  </si>
  <si>
    <t>2                                                                                                                                       Продовження додатка 1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</si>
</sst>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&quot;Так&quot;;&quot;Так&quot;;&quot;Ні&quot;"/>
    <numFmt numFmtId="186" formatCode="&quot;Істина&quot;;&quot;Істина&quot;;&quot;Хибність&quot;"/>
    <numFmt numFmtId="187" formatCode="&quot;Увімк&quot;;&quot;Увімк&quot;;&quot;Вимк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4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84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184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32" borderId="0" xfId="0" applyFont="1" applyFill="1" applyBorder="1" applyAlignment="1">
      <alignment horizontal="left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84" fontId="9" fillId="32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zoomScalePageLayoutView="0" workbookViewId="0" topLeftCell="A28">
      <selection activeCell="N40" sqref="N40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3.125" style="0" customWidth="1"/>
    <col min="4" max="4" width="7.625" style="0" customWidth="1"/>
    <col min="5" max="5" width="6.875" style="0" customWidth="1"/>
    <col min="6" max="6" width="7.625" style="0" customWidth="1"/>
    <col min="7" max="7" width="7.00390625" style="0" customWidth="1"/>
    <col min="8" max="8" width="7.375" style="0" customWidth="1"/>
    <col min="9" max="9" width="7.25390625" style="0" customWidth="1"/>
    <col min="10" max="10" width="7.00390625" style="0" customWidth="1"/>
    <col min="11" max="11" width="6.875" style="0" customWidth="1"/>
    <col min="12" max="12" width="7.125" style="0" customWidth="1"/>
    <col min="13" max="13" width="6.00390625" style="0" customWidth="1"/>
    <col min="14" max="18" width="4.75390625" style="0" customWidth="1"/>
    <col min="19" max="19" width="5.75390625" style="0" customWidth="1"/>
    <col min="20" max="20" width="6.25390625" style="0" customWidth="1"/>
    <col min="21" max="23" width="6.75390625" style="0" customWidth="1"/>
  </cols>
  <sheetData>
    <row r="1" spans="14:23" ht="15.75">
      <c r="N1" s="19"/>
      <c r="O1" s="19"/>
      <c r="P1" s="19"/>
      <c r="Q1" s="24"/>
      <c r="R1" s="24"/>
      <c r="S1" s="24" t="s">
        <v>40</v>
      </c>
      <c r="T1" s="24"/>
      <c r="U1" s="19"/>
      <c r="V1" s="19"/>
      <c r="W1" s="19"/>
    </row>
    <row r="2" spans="14:23" ht="15.75">
      <c r="N2" s="19"/>
      <c r="O2" s="19"/>
      <c r="P2" s="19"/>
      <c r="Q2" s="24"/>
      <c r="R2" s="24"/>
      <c r="S2" s="24" t="s">
        <v>42</v>
      </c>
      <c r="T2" s="24"/>
      <c r="U2" s="19"/>
      <c r="V2" s="19"/>
      <c r="W2" s="19"/>
    </row>
    <row r="3" spans="14:23" ht="15.75">
      <c r="N3" s="19"/>
      <c r="O3" s="19"/>
      <c r="P3" s="19"/>
      <c r="Q3" s="24"/>
      <c r="R3" s="24"/>
      <c r="S3" s="24" t="s">
        <v>41</v>
      </c>
      <c r="T3" s="24"/>
      <c r="U3" s="24"/>
      <c r="V3" s="19"/>
      <c r="W3" s="19"/>
    </row>
    <row r="4" spans="14:23" ht="15.75">
      <c r="N4" s="19"/>
      <c r="O4" s="19"/>
      <c r="P4" s="19"/>
      <c r="Q4" s="24"/>
      <c r="R4" s="24"/>
      <c r="S4" s="24" t="s">
        <v>43</v>
      </c>
      <c r="T4" s="24"/>
      <c r="U4" s="24"/>
      <c r="V4" s="24"/>
      <c r="W4" s="24"/>
    </row>
    <row r="5" spans="1:23" ht="14.25" customHeight="1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28.5" customHeight="1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30.75" customHeight="1">
      <c r="A7" s="49" t="s">
        <v>0</v>
      </c>
      <c r="B7" s="52" t="s">
        <v>62</v>
      </c>
      <c r="C7" s="49" t="s">
        <v>1</v>
      </c>
      <c r="D7" s="53" t="s">
        <v>29</v>
      </c>
      <c r="E7" s="49" t="s">
        <v>39</v>
      </c>
      <c r="F7" s="49" t="s">
        <v>47</v>
      </c>
      <c r="G7" s="49" t="s">
        <v>48</v>
      </c>
      <c r="H7" s="49" t="s">
        <v>49</v>
      </c>
      <c r="I7" s="49" t="s">
        <v>50</v>
      </c>
      <c r="J7" s="49" t="s">
        <v>30</v>
      </c>
      <c r="K7" s="49" t="s">
        <v>31</v>
      </c>
      <c r="L7" s="49" t="s">
        <v>38</v>
      </c>
      <c r="M7" s="49" t="s">
        <v>32</v>
      </c>
      <c r="N7" s="49" t="s">
        <v>26</v>
      </c>
      <c r="O7" s="49"/>
      <c r="P7" s="49"/>
      <c r="Q7" s="49"/>
      <c r="R7" s="49"/>
      <c r="S7" s="49" t="s">
        <v>61</v>
      </c>
      <c r="T7" s="49" t="s">
        <v>52</v>
      </c>
      <c r="U7" s="49" t="s">
        <v>27</v>
      </c>
      <c r="V7" s="49" t="s">
        <v>37</v>
      </c>
      <c r="W7" s="49" t="s">
        <v>36</v>
      </c>
    </row>
    <row r="8" spans="1:23" ht="26.25" customHeight="1">
      <c r="A8" s="49"/>
      <c r="B8" s="52"/>
      <c r="C8" s="49"/>
      <c r="D8" s="53"/>
      <c r="E8" s="49"/>
      <c r="F8" s="49"/>
      <c r="G8" s="49"/>
      <c r="H8" s="49"/>
      <c r="I8" s="49"/>
      <c r="J8" s="49"/>
      <c r="K8" s="49"/>
      <c r="L8" s="49"/>
      <c r="M8" s="49"/>
      <c r="N8" s="50" t="s">
        <v>33</v>
      </c>
      <c r="O8" s="50" t="s">
        <v>59</v>
      </c>
      <c r="P8" s="50" t="s">
        <v>60</v>
      </c>
      <c r="Q8" s="50" t="s">
        <v>51</v>
      </c>
      <c r="R8" s="50" t="s">
        <v>34</v>
      </c>
      <c r="S8" s="49"/>
      <c r="T8" s="49"/>
      <c r="U8" s="49"/>
      <c r="V8" s="49"/>
      <c r="W8" s="49"/>
    </row>
    <row r="9" spans="1:23" ht="3.75" customHeight="1">
      <c r="A9" s="49"/>
      <c r="B9" s="52"/>
      <c r="C9" s="49"/>
      <c r="D9" s="53"/>
      <c r="E9" s="49"/>
      <c r="F9" s="49"/>
      <c r="G9" s="49"/>
      <c r="H9" s="49"/>
      <c r="I9" s="49"/>
      <c r="J9" s="49"/>
      <c r="K9" s="49"/>
      <c r="L9" s="49"/>
      <c r="M9" s="49"/>
      <c r="N9" s="50"/>
      <c r="O9" s="50"/>
      <c r="P9" s="50"/>
      <c r="Q9" s="50"/>
      <c r="R9" s="50"/>
      <c r="S9" s="49"/>
      <c r="T9" s="49"/>
      <c r="U9" s="49"/>
      <c r="V9" s="49"/>
      <c r="W9" s="49"/>
    </row>
    <row r="10" spans="1:23" ht="30.75" customHeight="1">
      <c r="A10" s="49"/>
      <c r="B10" s="52"/>
      <c r="C10" s="49"/>
      <c r="D10" s="53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50"/>
      <c r="P10" s="50"/>
      <c r="Q10" s="50"/>
      <c r="R10" s="50"/>
      <c r="S10" s="49"/>
      <c r="T10" s="49"/>
      <c r="U10" s="49"/>
      <c r="V10" s="49"/>
      <c r="W10" s="49"/>
    </row>
    <row r="11" spans="1:23" s="1" customFormat="1" ht="13.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7">
        <v>23</v>
      </c>
    </row>
    <row r="12" spans="1:23" ht="51" customHeight="1">
      <c r="A12" s="3">
        <v>1</v>
      </c>
      <c r="B12" s="8" t="s">
        <v>28</v>
      </c>
      <c r="C12" s="17" t="s">
        <v>6</v>
      </c>
      <c r="D12" s="3">
        <v>0.3</v>
      </c>
      <c r="E12" s="3"/>
      <c r="F12" s="3"/>
      <c r="G12" s="4"/>
      <c r="H12" s="4"/>
      <c r="I12" s="4"/>
      <c r="J12" s="4"/>
      <c r="K12" s="3"/>
      <c r="L12" s="4"/>
      <c r="M12" s="3"/>
      <c r="N12" s="3"/>
      <c r="O12" s="3"/>
      <c r="P12" s="3"/>
      <c r="Q12" s="3"/>
      <c r="R12" s="4"/>
      <c r="S12" s="3"/>
      <c r="T12" s="3"/>
      <c r="U12" s="4"/>
      <c r="V12" s="4"/>
      <c r="W12" s="9"/>
    </row>
    <row r="13" spans="1:23" ht="47.25" customHeight="1">
      <c r="A13" s="3">
        <v>2</v>
      </c>
      <c r="B13" s="8" t="s">
        <v>18</v>
      </c>
      <c r="C13" s="17" t="s">
        <v>20</v>
      </c>
      <c r="D13" s="4">
        <v>3</v>
      </c>
      <c r="E13" s="4"/>
      <c r="F13" s="4">
        <v>220</v>
      </c>
      <c r="G13" s="4">
        <v>2</v>
      </c>
      <c r="H13" s="4">
        <v>10</v>
      </c>
      <c r="I13" s="4">
        <v>20</v>
      </c>
      <c r="J13" s="3">
        <v>75</v>
      </c>
      <c r="K13" s="3"/>
      <c r="L13" s="4">
        <v>30</v>
      </c>
      <c r="M13" s="3"/>
      <c r="N13" s="4"/>
      <c r="O13" s="4"/>
      <c r="P13" s="4"/>
      <c r="Q13" s="3"/>
      <c r="R13" s="4"/>
      <c r="S13" s="4">
        <v>25</v>
      </c>
      <c r="T13" s="4"/>
      <c r="U13" s="3"/>
      <c r="V13" s="3"/>
      <c r="W13" s="7"/>
    </row>
    <row r="14" spans="1:23" ht="44.25" customHeight="1">
      <c r="A14" s="3">
        <v>3</v>
      </c>
      <c r="B14" s="8" t="s">
        <v>2</v>
      </c>
      <c r="C14" s="17" t="s">
        <v>19</v>
      </c>
      <c r="D14" s="4">
        <v>2.5</v>
      </c>
      <c r="E14" s="4">
        <v>70</v>
      </c>
      <c r="F14" s="4">
        <v>700</v>
      </c>
      <c r="G14" s="4">
        <v>5</v>
      </c>
      <c r="H14" s="4">
        <v>5</v>
      </c>
      <c r="I14" s="4">
        <v>2</v>
      </c>
      <c r="J14" s="4">
        <v>30</v>
      </c>
      <c r="K14" s="4">
        <v>2</v>
      </c>
      <c r="L14" s="4">
        <v>10</v>
      </c>
      <c r="M14" s="4">
        <v>2</v>
      </c>
      <c r="N14" s="3"/>
      <c r="O14" s="3"/>
      <c r="P14" s="3"/>
      <c r="Q14" s="3"/>
      <c r="R14" s="3"/>
      <c r="S14" s="4">
        <v>40</v>
      </c>
      <c r="T14" s="4"/>
      <c r="U14" s="3"/>
      <c r="V14" s="3"/>
      <c r="W14" s="7"/>
    </row>
    <row r="15" spans="1:23" ht="54.75" customHeight="1">
      <c r="A15" s="3">
        <v>4</v>
      </c>
      <c r="B15" s="8" t="s">
        <v>57</v>
      </c>
      <c r="C15" s="17" t="s">
        <v>7</v>
      </c>
      <c r="D15" s="4">
        <v>1</v>
      </c>
      <c r="E15" s="4"/>
      <c r="F15" s="11">
        <v>500</v>
      </c>
      <c r="G15" s="4">
        <v>0.6</v>
      </c>
      <c r="H15" s="4">
        <v>3</v>
      </c>
      <c r="I15" s="4">
        <v>1</v>
      </c>
      <c r="J15" s="4">
        <v>30</v>
      </c>
      <c r="K15" s="3"/>
      <c r="L15" s="4">
        <v>20</v>
      </c>
      <c r="M15" s="3">
        <v>1.5</v>
      </c>
      <c r="N15" s="3"/>
      <c r="O15" s="3"/>
      <c r="P15" s="3"/>
      <c r="Q15" s="3"/>
      <c r="R15" s="3"/>
      <c r="S15" s="4">
        <v>22</v>
      </c>
      <c r="T15" s="4"/>
      <c r="U15" s="3"/>
      <c r="V15" s="3">
        <v>0.1</v>
      </c>
      <c r="W15" s="9">
        <v>100</v>
      </c>
    </row>
    <row r="16" spans="1:23" ht="48.75" customHeight="1">
      <c r="A16" s="3">
        <v>5</v>
      </c>
      <c r="B16" s="8" t="s">
        <v>3</v>
      </c>
      <c r="C16" s="17" t="s">
        <v>25</v>
      </c>
      <c r="D16" s="3">
        <v>0.03</v>
      </c>
      <c r="E16" s="3"/>
      <c r="F16" s="4">
        <v>60</v>
      </c>
      <c r="G16" s="4">
        <v>5</v>
      </c>
      <c r="H16" s="4">
        <v>5</v>
      </c>
      <c r="I16" s="4">
        <v>50</v>
      </c>
      <c r="J16" s="4">
        <v>50</v>
      </c>
      <c r="K16" s="3"/>
      <c r="L16" s="4">
        <v>5</v>
      </c>
      <c r="M16" s="3"/>
      <c r="N16" s="4">
        <v>2</v>
      </c>
      <c r="O16" s="4"/>
      <c r="P16" s="4"/>
      <c r="Q16" s="3"/>
      <c r="R16" s="4">
        <v>20</v>
      </c>
      <c r="S16" s="4">
        <v>2</v>
      </c>
      <c r="T16" s="4"/>
      <c r="U16" s="4">
        <v>10</v>
      </c>
      <c r="V16" s="4"/>
      <c r="W16" s="14">
        <v>20</v>
      </c>
    </row>
    <row r="17" spans="1:23" ht="46.5" customHeight="1">
      <c r="A17" s="3">
        <v>6</v>
      </c>
      <c r="B17" s="8" t="s">
        <v>10</v>
      </c>
      <c r="C17" s="17" t="s">
        <v>9</v>
      </c>
      <c r="D17" s="3">
        <v>0.25</v>
      </c>
      <c r="E17" s="4"/>
      <c r="F17" s="4">
        <v>200</v>
      </c>
      <c r="G17" s="3">
        <v>1.5</v>
      </c>
      <c r="H17" s="3">
        <v>43.5</v>
      </c>
      <c r="I17" s="4">
        <v>2</v>
      </c>
      <c r="J17" s="4">
        <v>60</v>
      </c>
      <c r="K17" s="3">
        <v>0.1</v>
      </c>
      <c r="L17" s="4">
        <v>20</v>
      </c>
      <c r="M17" s="3">
        <v>0.2</v>
      </c>
      <c r="N17" s="4">
        <v>1</v>
      </c>
      <c r="O17" s="4"/>
      <c r="P17" s="4"/>
      <c r="Q17" s="4">
        <v>1</v>
      </c>
      <c r="R17" s="4">
        <v>33</v>
      </c>
      <c r="S17" s="4">
        <v>24</v>
      </c>
      <c r="T17" s="4"/>
      <c r="U17" s="3"/>
      <c r="V17" s="3"/>
      <c r="W17" s="7"/>
    </row>
    <row r="18" spans="1:23" ht="55.5" customHeight="1">
      <c r="A18" s="3">
        <v>7</v>
      </c>
      <c r="B18" s="8" t="s">
        <v>8</v>
      </c>
      <c r="C18" s="17" t="s">
        <v>21</v>
      </c>
      <c r="D18" s="3">
        <v>0.5</v>
      </c>
      <c r="E18" s="4"/>
      <c r="F18" s="11">
        <v>38.05</v>
      </c>
      <c r="G18" s="4"/>
      <c r="H18" s="4"/>
      <c r="I18" s="11">
        <v>3.65</v>
      </c>
      <c r="J18" s="4">
        <v>65.7</v>
      </c>
      <c r="K18" s="3"/>
      <c r="L18" s="11">
        <v>27.19</v>
      </c>
      <c r="M18" s="3"/>
      <c r="N18" s="11">
        <v>0.31</v>
      </c>
      <c r="O18" s="11"/>
      <c r="P18" s="11"/>
      <c r="Q18" s="3">
        <v>0.33</v>
      </c>
      <c r="R18" s="35">
        <v>17.91</v>
      </c>
      <c r="S18" s="11">
        <v>21.37</v>
      </c>
      <c r="T18" s="4"/>
      <c r="U18" s="3"/>
      <c r="V18" s="3"/>
      <c r="W18" s="7"/>
    </row>
    <row r="19" spans="1:23" ht="55.5" customHeight="1">
      <c r="A19" s="12"/>
      <c r="B19" s="31"/>
      <c r="C19" s="32"/>
      <c r="D19" s="12"/>
      <c r="E19" s="33"/>
      <c r="F19" s="34"/>
      <c r="G19" s="33"/>
      <c r="H19" s="33"/>
      <c r="I19" s="34"/>
      <c r="J19" s="33"/>
      <c r="K19" s="12"/>
      <c r="L19" s="34"/>
      <c r="M19" s="12"/>
      <c r="N19" s="34"/>
      <c r="O19" s="34"/>
      <c r="P19" s="34"/>
      <c r="Q19" s="12"/>
      <c r="R19" s="36"/>
      <c r="S19" s="34"/>
      <c r="T19" s="33"/>
      <c r="U19" s="12"/>
      <c r="V19" s="12"/>
      <c r="W19" s="13"/>
    </row>
    <row r="20" spans="1:23" ht="24" customHeight="1">
      <c r="A20" s="39" t="s">
        <v>63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7.25" customHeight="1">
      <c r="A21" s="3">
        <v>1</v>
      </c>
      <c r="B21" s="3">
        <v>2</v>
      </c>
      <c r="C21" s="18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10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</row>
    <row r="22" spans="1:23" ht="66" customHeight="1">
      <c r="A22" s="3">
        <v>8</v>
      </c>
      <c r="B22" s="3" t="s">
        <v>53</v>
      </c>
      <c r="C22" s="18" t="s">
        <v>11</v>
      </c>
      <c r="D22" s="3"/>
      <c r="E22" s="3"/>
      <c r="F22" s="3"/>
      <c r="G22" s="3"/>
      <c r="H22" s="3"/>
      <c r="I22" s="3"/>
      <c r="J22" s="3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9"/>
    </row>
    <row r="23" spans="1:23" ht="47.25" customHeight="1">
      <c r="A23" s="3">
        <v>9</v>
      </c>
      <c r="B23" s="8" t="s">
        <v>24</v>
      </c>
      <c r="C23" s="17" t="s">
        <v>23</v>
      </c>
      <c r="D23" s="3">
        <v>0.4</v>
      </c>
      <c r="E23" s="4"/>
      <c r="F23" s="4">
        <v>450</v>
      </c>
      <c r="G23" s="3"/>
      <c r="H23" s="4">
        <v>2</v>
      </c>
      <c r="I23" s="4">
        <v>3</v>
      </c>
      <c r="J23" s="4">
        <v>60</v>
      </c>
      <c r="K23" s="3">
        <v>0.2</v>
      </c>
      <c r="L23" s="4">
        <v>30</v>
      </c>
      <c r="M23" s="4">
        <v>2</v>
      </c>
      <c r="N23" s="3"/>
      <c r="O23" s="3"/>
      <c r="P23" s="3"/>
      <c r="Q23" s="3">
        <v>0.9</v>
      </c>
      <c r="R23" s="3">
        <v>2.2</v>
      </c>
      <c r="S23" s="4">
        <v>33</v>
      </c>
      <c r="T23" s="4"/>
      <c r="U23" s="3"/>
      <c r="V23" s="3"/>
      <c r="W23" s="7"/>
    </row>
    <row r="24" spans="1:23" ht="43.5" customHeight="1">
      <c r="A24" s="3">
        <v>10</v>
      </c>
      <c r="B24" s="8" t="s">
        <v>12</v>
      </c>
      <c r="C24" s="17" t="s">
        <v>54</v>
      </c>
      <c r="D24" s="4">
        <v>0.5</v>
      </c>
      <c r="E24" s="4"/>
      <c r="F24" s="4">
        <v>10</v>
      </c>
      <c r="G24" s="4">
        <v>100</v>
      </c>
      <c r="H24" s="4">
        <v>100</v>
      </c>
      <c r="I24" s="3">
        <v>0.5</v>
      </c>
      <c r="J24" s="4">
        <v>1</v>
      </c>
      <c r="K24" s="4">
        <v>50</v>
      </c>
      <c r="L24" s="4">
        <v>0.1</v>
      </c>
      <c r="M24" s="4">
        <v>20</v>
      </c>
      <c r="N24" s="4">
        <v>1</v>
      </c>
      <c r="O24" s="4"/>
      <c r="P24" s="4"/>
      <c r="Q24" s="3">
        <v>0.5</v>
      </c>
      <c r="R24" s="4">
        <v>0.5</v>
      </c>
      <c r="S24" s="4">
        <v>30</v>
      </c>
      <c r="T24" s="4"/>
      <c r="U24" s="3"/>
      <c r="V24" s="3"/>
      <c r="W24" s="7"/>
    </row>
    <row r="25" spans="1:23" ht="63.75" customHeight="1">
      <c r="A25" s="3">
        <v>11</v>
      </c>
      <c r="B25" s="8" t="s">
        <v>14</v>
      </c>
      <c r="C25" s="17" t="s">
        <v>13</v>
      </c>
      <c r="D25" s="4">
        <v>1</v>
      </c>
      <c r="E25" s="4"/>
      <c r="F25" s="4">
        <v>125</v>
      </c>
      <c r="G25" s="4">
        <v>0.9</v>
      </c>
      <c r="H25" s="4">
        <v>1.5</v>
      </c>
      <c r="I25" s="3">
        <v>1.5</v>
      </c>
      <c r="J25" s="4">
        <v>75</v>
      </c>
      <c r="K25" s="3"/>
      <c r="L25" s="4">
        <v>20</v>
      </c>
      <c r="M25" s="3"/>
      <c r="N25" s="4">
        <v>0.1</v>
      </c>
      <c r="O25" s="4"/>
      <c r="P25" s="4"/>
      <c r="Q25" s="3">
        <v>0.6</v>
      </c>
      <c r="R25" s="4">
        <v>1.3</v>
      </c>
      <c r="S25" s="4">
        <v>25</v>
      </c>
      <c r="T25" s="4"/>
      <c r="U25" s="3"/>
      <c r="V25" s="3"/>
      <c r="W25" s="7"/>
    </row>
    <row r="26" spans="1:23" ht="46.5" customHeight="1">
      <c r="A26" s="3">
        <v>12</v>
      </c>
      <c r="B26" s="8" t="s">
        <v>4</v>
      </c>
      <c r="C26" s="17" t="s">
        <v>22</v>
      </c>
      <c r="D26" s="4">
        <v>1</v>
      </c>
      <c r="E26" s="4"/>
      <c r="F26" s="4">
        <v>550</v>
      </c>
      <c r="G26" s="4">
        <v>21.6</v>
      </c>
      <c r="H26" s="4">
        <v>85.5</v>
      </c>
      <c r="I26" s="4">
        <v>21</v>
      </c>
      <c r="J26" s="4">
        <v>60</v>
      </c>
      <c r="K26" s="3"/>
      <c r="L26" s="4">
        <v>4</v>
      </c>
      <c r="M26" s="3">
        <v>2</v>
      </c>
      <c r="N26" s="4">
        <v>29.4</v>
      </c>
      <c r="O26" s="4"/>
      <c r="P26" s="4"/>
      <c r="Q26" s="3"/>
      <c r="R26" s="4">
        <v>120.6</v>
      </c>
      <c r="S26" s="4">
        <v>38</v>
      </c>
      <c r="T26" s="4"/>
      <c r="U26" s="4"/>
      <c r="V26" s="4"/>
      <c r="W26" s="7"/>
    </row>
    <row r="27" spans="1:23" ht="42" customHeight="1">
      <c r="A27" s="3">
        <v>13</v>
      </c>
      <c r="B27" s="8" t="s">
        <v>4</v>
      </c>
      <c r="C27" s="17" t="s">
        <v>15</v>
      </c>
      <c r="D27" s="3">
        <v>0.9</v>
      </c>
      <c r="E27" s="3"/>
      <c r="F27" s="4">
        <v>200</v>
      </c>
      <c r="G27" s="4">
        <v>1</v>
      </c>
      <c r="H27" s="4">
        <v>5</v>
      </c>
      <c r="I27" s="4"/>
      <c r="J27" s="4">
        <v>5</v>
      </c>
      <c r="K27" s="3"/>
      <c r="L27" s="4">
        <v>3</v>
      </c>
      <c r="M27" s="4">
        <v>5</v>
      </c>
      <c r="N27" s="4">
        <v>10</v>
      </c>
      <c r="O27" s="4"/>
      <c r="P27" s="4"/>
      <c r="Q27" s="3"/>
      <c r="R27" s="4">
        <v>20</v>
      </c>
      <c r="S27" s="4">
        <v>5</v>
      </c>
      <c r="T27" s="4">
        <v>1</v>
      </c>
      <c r="U27" s="3"/>
      <c r="V27" s="3"/>
      <c r="W27" s="7"/>
    </row>
    <row r="28" spans="1:23" ht="51.75" customHeight="1">
      <c r="A28" s="3">
        <v>14</v>
      </c>
      <c r="B28" s="16" t="s">
        <v>16</v>
      </c>
      <c r="C28" s="17" t="s">
        <v>55</v>
      </c>
      <c r="D28" s="4">
        <v>5</v>
      </c>
      <c r="E28" s="3"/>
      <c r="F28" s="4">
        <v>10</v>
      </c>
      <c r="G28" s="4">
        <v>1</v>
      </c>
      <c r="H28" s="4">
        <v>20</v>
      </c>
      <c r="I28" s="4">
        <v>2</v>
      </c>
      <c r="J28" s="4">
        <v>50</v>
      </c>
      <c r="K28" s="3"/>
      <c r="L28" s="4">
        <v>3</v>
      </c>
      <c r="M28" s="3"/>
      <c r="N28" s="4">
        <v>1</v>
      </c>
      <c r="O28" s="4"/>
      <c r="P28" s="4"/>
      <c r="Q28" s="3"/>
      <c r="R28" s="4">
        <v>5</v>
      </c>
      <c r="S28" s="4">
        <v>25</v>
      </c>
      <c r="T28" s="4"/>
      <c r="U28" s="3"/>
      <c r="V28" s="3"/>
      <c r="W28" s="7"/>
    </row>
    <row r="29" spans="1:23" ht="51.75" customHeight="1">
      <c r="A29" s="3">
        <v>15</v>
      </c>
      <c r="B29" s="8" t="s">
        <v>44</v>
      </c>
      <c r="C29" s="17" t="s">
        <v>56</v>
      </c>
      <c r="D29" s="3"/>
      <c r="E29" s="4"/>
      <c r="F29" s="4"/>
      <c r="G29" s="4">
        <v>33.8</v>
      </c>
      <c r="H29" s="4"/>
      <c r="I29" s="4"/>
      <c r="J29" s="4">
        <v>20</v>
      </c>
      <c r="K29" s="3"/>
      <c r="L29" s="4"/>
      <c r="M29" s="3"/>
      <c r="N29" s="4"/>
      <c r="O29" s="4"/>
      <c r="P29" s="4"/>
      <c r="Q29" s="3"/>
      <c r="R29" s="4"/>
      <c r="S29" s="4"/>
      <c r="T29" s="4"/>
      <c r="U29" s="3"/>
      <c r="V29" s="3"/>
      <c r="W29" s="7"/>
    </row>
    <row r="30" spans="1:23" ht="44.25" customHeight="1">
      <c r="A30" s="3">
        <v>16</v>
      </c>
      <c r="B30" s="8" t="s">
        <v>18</v>
      </c>
      <c r="C30" s="17" t="s">
        <v>17</v>
      </c>
      <c r="D30" s="4">
        <v>1</v>
      </c>
      <c r="E30" s="4"/>
      <c r="F30" s="4">
        <v>220</v>
      </c>
      <c r="G30" s="4">
        <v>15</v>
      </c>
      <c r="H30" s="4">
        <v>41</v>
      </c>
      <c r="I30" s="3">
        <v>1.5</v>
      </c>
      <c r="J30" s="4">
        <v>10</v>
      </c>
      <c r="K30" s="3"/>
      <c r="L30" s="4">
        <v>20</v>
      </c>
      <c r="M30" s="3"/>
      <c r="N30" s="4">
        <v>10</v>
      </c>
      <c r="O30" s="4"/>
      <c r="P30" s="4"/>
      <c r="Q30" s="4">
        <v>5</v>
      </c>
      <c r="R30" s="4">
        <v>10</v>
      </c>
      <c r="S30" s="4">
        <v>21</v>
      </c>
      <c r="T30" s="4"/>
      <c r="U30" s="3"/>
      <c r="V30" s="3"/>
      <c r="W30" s="7"/>
    </row>
    <row r="31" spans="1:23" ht="44.25" customHeight="1">
      <c r="A31" s="3">
        <v>17</v>
      </c>
      <c r="B31" s="8" t="s">
        <v>45</v>
      </c>
      <c r="C31" s="17" t="s">
        <v>46</v>
      </c>
      <c r="D31" s="4"/>
      <c r="E31" s="4"/>
      <c r="F31" s="4">
        <v>25.1</v>
      </c>
      <c r="G31" s="4">
        <v>20</v>
      </c>
      <c r="H31" s="4">
        <v>10</v>
      </c>
      <c r="I31" s="3">
        <v>0.9</v>
      </c>
      <c r="J31" s="4"/>
      <c r="K31" s="3"/>
      <c r="L31" s="4"/>
      <c r="M31" s="4">
        <v>15</v>
      </c>
      <c r="N31" s="4">
        <v>29.9</v>
      </c>
      <c r="O31" s="4">
        <v>25.8</v>
      </c>
      <c r="P31" s="4">
        <v>20</v>
      </c>
      <c r="Q31" s="4"/>
      <c r="R31" s="4">
        <v>30</v>
      </c>
      <c r="S31" s="4">
        <v>6.7</v>
      </c>
      <c r="T31" s="4"/>
      <c r="U31" s="3"/>
      <c r="V31" s="3"/>
      <c r="W31" s="9">
        <v>10.5</v>
      </c>
    </row>
    <row r="32" spans="1:23" ht="35.25" customHeight="1">
      <c r="A32" s="43" t="s">
        <v>5</v>
      </c>
      <c r="B32" s="43"/>
      <c r="C32" s="43"/>
      <c r="D32" s="5">
        <f>D12+D13+D14+D15+D16+D17+D18+D23+D24+D25+D26+D27+D28+D30</f>
        <v>17.380000000000003</v>
      </c>
      <c r="E32" s="5">
        <f>E31+E30+E29+E28+E27+E26+E25+E24+E23+E22+E18+E17+E16+E15+E14+E13+E12</f>
        <v>70</v>
      </c>
      <c r="F32" s="5">
        <f>F31+F30+F29+F28+F27+F26+F25+F24+F23+F22+F18+F17+F16+F15+F14+F13+F12</f>
        <v>3308.1499999999996</v>
      </c>
      <c r="G32" s="5">
        <f>G31+G30+G29+G28+G27+G26+G25+G24+G23+G22+G18+G17+G16+G15+G14+G13+G12</f>
        <v>207.4</v>
      </c>
      <c r="H32" s="5">
        <f>H31+H30+H29+H28+H27+H26+H25+H24+H23+H22+H18+H17+H16+H15+H14+H13+H12</f>
        <v>331.5</v>
      </c>
      <c r="I32" s="5">
        <f aca="true" t="shared" si="0" ref="I32:P32">I31+I30+I29+I28+I27+I26+I25+I24+I23+I22+I18+I17+I16+I15+I14+I13+I12</f>
        <v>109.05</v>
      </c>
      <c r="J32" s="5">
        <f t="shared" si="0"/>
        <v>591.7</v>
      </c>
      <c r="K32" s="5">
        <f t="shared" si="0"/>
        <v>52.300000000000004</v>
      </c>
      <c r="L32" s="5">
        <f t="shared" si="0"/>
        <v>192.29</v>
      </c>
      <c r="M32" s="5">
        <f t="shared" si="0"/>
        <v>47.7</v>
      </c>
      <c r="N32" s="5">
        <f t="shared" si="0"/>
        <v>84.71</v>
      </c>
      <c r="O32" s="5">
        <f t="shared" si="0"/>
        <v>25.8</v>
      </c>
      <c r="P32" s="5">
        <f t="shared" si="0"/>
        <v>20</v>
      </c>
      <c r="Q32" s="5">
        <f aca="true" t="shared" si="1" ref="Q32:W32">Q31+Q30+Q29+Q28+Q27+Q26+Q25+Q24+Q23+Q22+Q18+Q17+Q16+Q15+Q14+Q13+Q12</f>
        <v>8.33</v>
      </c>
      <c r="R32" s="30">
        <f t="shared" si="1"/>
        <v>260.51</v>
      </c>
      <c r="S32" s="5">
        <f t="shared" si="1"/>
        <v>318.07</v>
      </c>
      <c r="T32" s="5">
        <f t="shared" si="1"/>
        <v>1</v>
      </c>
      <c r="U32" s="5">
        <f t="shared" si="1"/>
        <v>10</v>
      </c>
      <c r="V32" s="5">
        <f t="shared" si="1"/>
        <v>0.1</v>
      </c>
      <c r="W32" s="5">
        <f t="shared" si="1"/>
        <v>130.5</v>
      </c>
    </row>
    <row r="33" spans="1:23" ht="22.5" customHeight="1">
      <c r="A33" s="20"/>
      <c r="B33" s="21"/>
      <c r="C33" s="2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2"/>
      <c r="T33" s="22"/>
      <c r="U33" s="22"/>
      <c r="V33" s="22"/>
      <c r="W33" s="22"/>
    </row>
    <row r="34" spans="1:23" ht="21" customHeight="1">
      <c r="A34" s="20"/>
      <c r="B34" s="44"/>
      <c r="C34" s="44"/>
      <c r="D34" s="44"/>
      <c r="E34" s="44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5"/>
      <c r="T34" s="45"/>
      <c r="U34" s="45"/>
      <c r="V34" s="45"/>
      <c r="W34" s="22"/>
    </row>
    <row r="35" spans="1:23" ht="35.25" customHeight="1">
      <c r="A35" s="20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35.25" customHeight="1">
      <c r="A36" s="20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21" customHeight="1">
      <c r="A37" s="20"/>
      <c r="B37" s="25"/>
      <c r="C37" s="47"/>
      <c r="D37" s="47"/>
      <c r="E37" s="2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8" customHeight="1">
      <c r="A38" s="20"/>
      <c r="B38" s="21"/>
      <c r="C38" s="29"/>
      <c r="D38" s="28"/>
      <c r="E38" s="28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8" customHeight="1">
      <c r="A39" s="20"/>
      <c r="B39" s="26"/>
      <c r="C39" s="46"/>
      <c r="D39" s="46"/>
      <c r="E39" s="37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2"/>
      <c r="W39" s="22"/>
    </row>
    <row r="40" spans="1:23" ht="18" customHeight="1">
      <c r="A40" s="6"/>
      <c r="B40" s="27"/>
      <c r="C40" s="42"/>
      <c r="D40" s="42"/>
      <c r="E40" s="42"/>
      <c r="F40" s="3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8"/>
      <c r="S40" s="42"/>
      <c r="T40" s="42"/>
      <c r="U40" s="42"/>
      <c r="V40" s="23"/>
      <c r="W40" s="23"/>
    </row>
    <row r="41" spans="1:23" ht="15" customHeight="1">
      <c r="A41" s="15"/>
      <c r="B41" s="15"/>
      <c r="C41" s="15"/>
      <c r="D41" s="15"/>
      <c r="E41" s="15"/>
      <c r="F41" s="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5"/>
      <c r="T41" s="15"/>
      <c r="U41" s="15"/>
      <c r="V41" s="15"/>
      <c r="W41" s="15"/>
    </row>
    <row r="42" spans="1:22" ht="18" customHeight="1">
      <c r="A42" s="2"/>
      <c r="B42" s="2"/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.75">
      <c r="A43" s="2"/>
      <c r="B43" s="2"/>
      <c r="C43" s="41"/>
      <c r="D43" s="41"/>
      <c r="E43" s="41"/>
      <c r="F43" s="4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.75">
      <c r="A44" s="2"/>
      <c r="B44" s="2"/>
      <c r="C44" s="42"/>
      <c r="D44" s="42"/>
      <c r="E44" s="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1"/>
      <c r="T44" s="41"/>
      <c r="U44" s="41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</sheetData>
  <sheetProtection/>
  <mergeCells count="39">
    <mergeCell ref="A6:W6"/>
    <mergeCell ref="B7:B10"/>
    <mergeCell ref="G7:G10"/>
    <mergeCell ref="R8:R10"/>
    <mergeCell ref="O8:O10"/>
    <mergeCell ref="P8:P10"/>
    <mergeCell ref="D7:D10"/>
    <mergeCell ref="E7:E10"/>
    <mergeCell ref="H7:H10"/>
    <mergeCell ref="L7:L10"/>
    <mergeCell ref="W7:W10"/>
    <mergeCell ref="V7:V10"/>
    <mergeCell ref="C7:C10"/>
    <mergeCell ref="U7:U10"/>
    <mergeCell ref="I7:I10"/>
    <mergeCell ref="M7:M10"/>
    <mergeCell ref="N7:R7"/>
    <mergeCell ref="N8:N10"/>
    <mergeCell ref="F7:F10"/>
    <mergeCell ref="C39:D39"/>
    <mergeCell ref="C37:D37"/>
    <mergeCell ref="C40:E40"/>
    <mergeCell ref="A5:W5"/>
    <mergeCell ref="S7:S10"/>
    <mergeCell ref="K7:K10"/>
    <mergeCell ref="J7:J10"/>
    <mergeCell ref="Q8:Q10"/>
    <mergeCell ref="A7:A10"/>
    <mergeCell ref="T7:T10"/>
    <mergeCell ref="A20:W20"/>
    <mergeCell ref="D33:R33"/>
    <mergeCell ref="C42:E42"/>
    <mergeCell ref="C43:F43"/>
    <mergeCell ref="C44:E44"/>
    <mergeCell ref="S44:U44"/>
    <mergeCell ref="A32:C32"/>
    <mergeCell ref="B34:E34"/>
    <mergeCell ref="S34:V34"/>
    <mergeCell ref="S40:U40"/>
  </mergeCells>
  <printOptions horizontalCentered="1"/>
  <pageMargins left="0.2362204724409449" right="0.2755905511811024" top="0.35433070866141736" bottom="0.35433070866141736" header="0.11811023622047245" footer="0.11811023622047245"/>
  <pageSetup firstPageNumber="2" useFirstPageNumber="1" horizontalDpi="600" verticalDpi="600" orientation="landscape" paperSize="9" scale="91" r:id="rId1"/>
  <rowBreaks count="1" manualBreakCount="1">
    <brk id="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2020-02-26T06:37:43Z</cp:lastPrinted>
  <dcterms:created xsi:type="dcterms:W3CDTF">2012-05-25T11:27:08Z</dcterms:created>
  <dcterms:modified xsi:type="dcterms:W3CDTF">2020-02-28T10:48:57Z</dcterms:modified>
  <cp:category/>
  <cp:version/>
  <cp:contentType/>
  <cp:contentStatus/>
</cp:coreProperties>
</file>