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ерелік лісових квитків по підприємствах (побічне користування)\"/>
    </mc:Choice>
  </mc:AlternateContent>
  <bookViews>
    <workbookView xWindow="0" yWindow="0" windowWidth="15336" windowHeight="721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52" i="1" l="1"/>
  <c r="K51" i="1"/>
  <c r="K50" i="1"/>
  <c r="K49" i="1"/>
  <c r="K48" i="1"/>
  <c r="K47" i="1"/>
  <c r="K46" i="1"/>
</calcChain>
</file>

<file path=xl/sharedStrings.xml><?xml version="1.0" encoding="utf-8"?>
<sst xmlns="http://schemas.openxmlformats.org/spreadsheetml/2006/main" count="280" uniqueCount="121">
  <si>
    <t xml:space="preserve">Перелік </t>
  </si>
  <si>
    <t>№ з/п</t>
  </si>
  <si>
    <t>Назва підпр-ва</t>
  </si>
  <si>
    <t>кв</t>
  </si>
  <si>
    <t>вид</t>
  </si>
  <si>
    <t>площа, га</t>
  </si>
  <si>
    <t>Дозволений обсяг використання</t>
  </si>
  <si>
    <t>кількість</t>
  </si>
  <si>
    <t>Заг. сума, грн</t>
  </si>
  <si>
    <t>Дата видачі</t>
  </si>
  <si>
    <t>вид ліс. ресурсів</t>
  </si>
  <si>
    <t>од. вим.</t>
  </si>
  <si>
    <t>Ціна,             грн</t>
  </si>
  <si>
    <r>
      <rPr>
        <sz val="11"/>
        <color theme="1"/>
        <rFont val="Times New Roman"/>
        <family val="1"/>
        <charset val="204"/>
      </rPr>
      <t>Примітка</t>
    </r>
    <r>
      <rPr>
        <sz val="10"/>
        <color theme="1"/>
        <rFont val="Times New Roman"/>
        <family val="2"/>
        <charset val="204"/>
      </rPr>
      <t xml:space="preserve"> (анулювання, заміна, відстрочка, тощо)</t>
    </r>
  </si>
  <si>
    <t>Серія та № лісового      квитка</t>
  </si>
  <si>
    <t>кат. лісів</t>
  </si>
  <si>
    <t>виданих лісових квитків на заготівлю другорядних лісових матеріалів, здійснення побічних лісових користувань, використання корисних властивостей лісів на умовах короткострокового тимчасового користування станом                                                на 09.08.2019 року</t>
  </si>
  <si>
    <t>Додаток</t>
  </si>
  <si>
    <t>ДП "Бібрський ЛГ"</t>
  </si>
  <si>
    <t>ДП "Боринський ЛГ"</t>
  </si>
  <si>
    <t>ДП "Бродівський ЛГ"</t>
  </si>
  <si>
    <t>ДП "Буський ЛГ"</t>
  </si>
  <si>
    <t>ДП "Дрогобицький ЛГ"</t>
  </si>
  <si>
    <t>ДП "Жовківське ЛГ"</t>
  </si>
  <si>
    <t>ДП "Золочівський ЛГ"</t>
  </si>
  <si>
    <t>ДП "Львівський ЛГ"</t>
  </si>
  <si>
    <t>ДП "Рава-Руський ЛГ"</t>
  </si>
  <si>
    <t>ДП "Радехівське ЛМГ"</t>
  </si>
  <si>
    <t>ДП "Самбірський ЛГ"</t>
  </si>
  <si>
    <t>ДП "Сколівський ЛГ"</t>
  </si>
  <si>
    <t>ДП"Славський ЛГ"</t>
  </si>
  <si>
    <t>ДП "Старосамбірське ЛМГ</t>
  </si>
  <si>
    <t>ДП "Стрийський ЛГ"</t>
  </si>
  <si>
    <t>ДП "Турківський ЛГ"</t>
  </si>
  <si>
    <t>НПП "Сколівські Бескиди"</t>
  </si>
  <si>
    <t>ДП "Львівський ЛСНЦ"</t>
  </si>
  <si>
    <t>51-56</t>
  </si>
  <si>
    <t>кг</t>
  </si>
  <si>
    <t>25-30</t>
  </si>
  <si>
    <t>17-20, 35-41, 50, 54-61</t>
  </si>
  <si>
    <t>56-60,66-68</t>
  </si>
  <si>
    <t>ЛЬ ЛВК 0 0 0 689</t>
  </si>
  <si>
    <t>1-7,14-20,31-35</t>
  </si>
  <si>
    <t>62-64,70,71,73</t>
  </si>
  <si>
    <t>1,2,13-16,32-34,47-49</t>
  </si>
  <si>
    <t xml:space="preserve"> Пирятинське лісництво</t>
  </si>
  <si>
    <t xml:space="preserve"> Хлівчанське лісництво</t>
  </si>
  <si>
    <t xml:space="preserve"> Михайлівське лісництво</t>
  </si>
  <si>
    <t xml:space="preserve"> Дібровське лісництво</t>
  </si>
  <si>
    <t xml:space="preserve"> плоди чорниці </t>
  </si>
  <si>
    <t>ЛЬ ЛВК 000686</t>
  </si>
  <si>
    <t>ЛЬ ЛВК 000687</t>
  </si>
  <si>
    <t>ЛЬ ЛВК 000688</t>
  </si>
  <si>
    <t>ЛЬ ЛВК 000690</t>
  </si>
  <si>
    <t>ЛЬ ЛВК 000691</t>
  </si>
  <si>
    <t>ЛЬ ЛВК 000692</t>
  </si>
  <si>
    <t>Забірське лісництво</t>
  </si>
  <si>
    <r>
      <t>В</t>
    </r>
    <r>
      <rPr>
        <sz val="12"/>
        <color theme="1"/>
        <rFont val="Calibri"/>
        <family val="2"/>
        <charset val="204"/>
      </rPr>
      <t>’</t>
    </r>
    <r>
      <rPr>
        <sz val="12"/>
        <color theme="1"/>
        <rFont val="Times New Roman"/>
        <family val="2"/>
        <charset val="204"/>
      </rPr>
      <t>язівське</t>
    </r>
  </si>
  <si>
    <t>1 - 13</t>
  </si>
  <si>
    <t>плоди чорниці</t>
  </si>
  <si>
    <t>ЛЬЛВК 000585</t>
  </si>
  <si>
    <t>В.Мостівське</t>
  </si>
  <si>
    <t>1 - 15</t>
  </si>
  <si>
    <t>ЛЬЛВК 000586</t>
  </si>
  <si>
    <t>Бутинське</t>
  </si>
  <si>
    <t>40 - 51</t>
  </si>
  <si>
    <t>ЛЬЛВК 000587</t>
  </si>
  <si>
    <t>Любельське</t>
  </si>
  <si>
    <t>16-30, 44</t>
  </si>
  <si>
    <t>ЛЬЛВК 000588</t>
  </si>
  <si>
    <t>Соснівське</t>
  </si>
  <si>
    <t>14-50</t>
  </si>
  <si>
    <t>ЛЬЛВК 000589</t>
  </si>
  <si>
    <t>Низівське</t>
  </si>
  <si>
    <t>53-59</t>
  </si>
  <si>
    <t>ЛЬЛВК 000590</t>
  </si>
  <si>
    <t>Зіболківське</t>
  </si>
  <si>
    <t>1-62</t>
  </si>
  <si>
    <t>ЛЬЛВК 000591</t>
  </si>
  <si>
    <t>ЛЬЛВК 000592</t>
  </si>
  <si>
    <t>ЛЬЛВК 000593</t>
  </si>
  <si>
    <t>ЛЬЛВК 000594</t>
  </si>
  <si>
    <t>ЛЬЛВК 000595</t>
  </si>
  <si>
    <t>7-16,20-39</t>
  </si>
  <si>
    <t>ЛЬЛВК 000596</t>
  </si>
  <si>
    <t>52-68</t>
  </si>
  <si>
    <t>ЛЬЛВК 000597</t>
  </si>
  <si>
    <t>69-82</t>
  </si>
  <si>
    <t>ЛЬЛВК 000598</t>
  </si>
  <si>
    <t>ЛЬЛВК 000599</t>
  </si>
  <si>
    <t>24-41</t>
  </si>
  <si>
    <t>ЛЬЛВК 000600</t>
  </si>
  <si>
    <t>43-55,58</t>
  </si>
  <si>
    <t>ЛЬЛВК 000601</t>
  </si>
  <si>
    <t>ЛЬЛВК 000602</t>
  </si>
  <si>
    <t>46-57</t>
  </si>
  <si>
    <t>ЛЬЛВК 000603</t>
  </si>
  <si>
    <t>3-5</t>
  </si>
  <si>
    <t>ЛЬЛВК 000604</t>
  </si>
  <si>
    <t>1-12</t>
  </si>
  <si>
    <t>ЛЬЛВК 000605</t>
  </si>
  <si>
    <t>ЛЬЛВК 000606</t>
  </si>
  <si>
    <t>40-47</t>
  </si>
  <si>
    <t>ЛЬЛВК 000607</t>
  </si>
  <si>
    <t>ЛЬЛВК 000608</t>
  </si>
  <si>
    <t>14-23</t>
  </si>
  <si>
    <t>ЛЬЛВК 000609</t>
  </si>
  <si>
    <t>ЛЬЛВК 000610</t>
  </si>
  <si>
    <t>га</t>
  </si>
  <si>
    <t>02 ЛВК 063369</t>
  </si>
  <si>
    <t>Явірське лісництво</t>
  </si>
  <si>
    <t>рекреаційні міропр.</t>
  </si>
  <si>
    <t>Тухлянське лісництво</t>
  </si>
  <si>
    <t>ЛЬ ЛВК 001078</t>
  </si>
  <si>
    <t>26.07.2019</t>
  </si>
  <si>
    <t>ЛЬ ЛВК 001079</t>
  </si>
  <si>
    <t>ЛЬ ЛВК 001080</t>
  </si>
  <si>
    <t>Мохнатське л-во</t>
  </si>
  <si>
    <t>09.07.2019</t>
  </si>
  <si>
    <t>02 ЛВК 063277</t>
  </si>
  <si>
    <t>31-39,  42-43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</si>
</sst>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1"/>
      <name val="Arial Cyr"/>
      <charset val="204"/>
    </font>
    <font>
      <sz val="10"/>
      <color rgb="FF000000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1"/>
      <color rgb="FF000000"/>
      <name val="Times New Roman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4" xfId="0" applyBorder="1"/>
    <xf numFmtId="0" fontId="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8"/>
  <sheetViews>
    <sheetView tabSelected="1" workbookViewId="0">
      <selection activeCell="G80" sqref="G80"/>
    </sheetView>
  </sheetViews>
  <sheetFormatPr defaultRowHeight="18" x14ac:dyDescent="0.35"/>
  <cols>
    <col min="1" max="1" width="3.6328125" customWidth="1"/>
    <col min="2" max="2" width="21.36328125" customWidth="1"/>
    <col min="3" max="5" width="4.6328125" customWidth="1"/>
    <col min="6" max="6" width="5.08984375" customWidth="1"/>
    <col min="7" max="7" width="11.7265625" customWidth="1"/>
    <col min="8" max="8" width="5.6328125" customWidth="1"/>
    <col min="9" max="9" width="6.6328125" customWidth="1"/>
    <col min="10" max="10" width="5.36328125" customWidth="1"/>
    <col min="11" max="11" width="5.6328125" customWidth="1"/>
    <col min="12" max="12" width="7.6328125" customWidth="1"/>
    <col min="13" max="13" width="8.453125" customWidth="1"/>
    <col min="14" max="14" width="9.36328125" customWidth="1"/>
  </cols>
  <sheetData>
    <row r="3" spans="1:14" x14ac:dyDescent="0.35">
      <c r="N3" s="3" t="s">
        <v>17</v>
      </c>
    </row>
    <row r="4" spans="1:14" ht="24.6" customHeight="1" x14ac:dyDescent="0.3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21.6" customHeight="1" x14ac:dyDescent="0.35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1.6" customHeight="1" x14ac:dyDescent="0.3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3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43.2" customHeight="1" x14ac:dyDescent="0.35">
      <c r="A8" s="84" t="s">
        <v>1</v>
      </c>
      <c r="B8" s="69" t="s">
        <v>2</v>
      </c>
      <c r="C8" s="69" t="s">
        <v>15</v>
      </c>
      <c r="D8" s="69" t="s">
        <v>3</v>
      </c>
      <c r="E8" s="69" t="s">
        <v>4</v>
      </c>
      <c r="F8" s="69" t="s">
        <v>5</v>
      </c>
      <c r="G8" s="84" t="s">
        <v>6</v>
      </c>
      <c r="H8" s="84"/>
      <c r="I8" s="84"/>
      <c r="J8" s="69" t="s">
        <v>12</v>
      </c>
      <c r="K8" s="69" t="s">
        <v>8</v>
      </c>
      <c r="L8" s="69" t="s">
        <v>14</v>
      </c>
      <c r="M8" s="69" t="s">
        <v>9</v>
      </c>
      <c r="N8" s="68" t="s">
        <v>13</v>
      </c>
    </row>
    <row r="9" spans="1:14" ht="31.2" customHeight="1" x14ac:dyDescent="0.35">
      <c r="A9" s="84"/>
      <c r="B9" s="69"/>
      <c r="C9" s="69"/>
      <c r="D9" s="69"/>
      <c r="E9" s="69"/>
      <c r="F9" s="69"/>
      <c r="G9" s="1" t="s">
        <v>10</v>
      </c>
      <c r="H9" s="1" t="s">
        <v>11</v>
      </c>
      <c r="I9" s="1" t="s">
        <v>7</v>
      </c>
      <c r="J9" s="69"/>
      <c r="K9" s="69"/>
      <c r="L9" s="69"/>
      <c r="M9" s="69"/>
      <c r="N9" s="69"/>
    </row>
    <row r="10" spans="1:14" ht="18.600000000000001" thickBot="1" x14ac:dyDescent="0.4">
      <c r="A10" s="61">
        <v>1</v>
      </c>
      <c r="B10" s="24" t="s">
        <v>18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35">
      <c r="A11" s="90">
        <v>2</v>
      </c>
      <c r="B11" s="78" t="s">
        <v>19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24.6" thickBot="1" x14ac:dyDescent="0.4">
      <c r="A12" s="91"/>
      <c r="B12" s="35" t="s">
        <v>117</v>
      </c>
      <c r="C12" s="35">
        <v>4</v>
      </c>
      <c r="D12" s="35">
        <v>18</v>
      </c>
      <c r="E12" s="35">
        <v>3</v>
      </c>
      <c r="F12" s="35">
        <v>26.4</v>
      </c>
      <c r="G12" s="37" t="s">
        <v>59</v>
      </c>
      <c r="H12" s="35" t="s">
        <v>37</v>
      </c>
      <c r="I12" s="35">
        <v>3000</v>
      </c>
      <c r="J12" s="35">
        <v>0.75</v>
      </c>
      <c r="K12" s="35">
        <v>2250</v>
      </c>
      <c r="L12" s="60" t="s">
        <v>119</v>
      </c>
      <c r="M12" s="50" t="s">
        <v>118</v>
      </c>
      <c r="N12" s="35"/>
    </row>
    <row r="13" spans="1:14" x14ac:dyDescent="0.35">
      <c r="A13" s="59">
        <v>3</v>
      </c>
      <c r="B13" s="17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35">
      <c r="A14" s="6">
        <v>4</v>
      </c>
      <c r="B14" s="7" t="s">
        <v>21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8.600000000000001" thickBot="1" x14ac:dyDescent="0.4">
      <c r="A15" s="23">
        <v>5</v>
      </c>
      <c r="B15" s="2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35">
      <c r="A16" s="92">
        <v>6</v>
      </c>
      <c r="B16" s="65" t="s">
        <v>23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24" x14ac:dyDescent="0.35">
      <c r="A17" s="90"/>
      <c r="B17" s="5" t="s">
        <v>57</v>
      </c>
      <c r="C17" s="5">
        <v>4</v>
      </c>
      <c r="D17" s="30" t="s">
        <v>58</v>
      </c>
      <c r="E17" s="5"/>
      <c r="F17" s="5">
        <v>833</v>
      </c>
      <c r="G17" s="31" t="s">
        <v>59</v>
      </c>
      <c r="H17" s="32" t="s">
        <v>37</v>
      </c>
      <c r="I17" s="5">
        <v>10000</v>
      </c>
      <c r="J17" s="5">
        <v>0.75</v>
      </c>
      <c r="K17" s="5">
        <f>I17*J17</f>
        <v>7500</v>
      </c>
      <c r="L17" s="26" t="s">
        <v>60</v>
      </c>
      <c r="M17" s="33">
        <v>43662</v>
      </c>
      <c r="N17" s="5"/>
    </row>
    <row r="18" spans="1:14" ht="24" x14ac:dyDescent="0.35">
      <c r="A18" s="90"/>
      <c r="B18" s="5" t="s">
        <v>61</v>
      </c>
      <c r="C18" s="5">
        <v>4</v>
      </c>
      <c r="D18" s="30" t="s">
        <v>62</v>
      </c>
      <c r="E18" s="5"/>
      <c r="F18" s="5">
        <v>919</v>
      </c>
      <c r="G18" s="31" t="s">
        <v>59</v>
      </c>
      <c r="H18" s="32" t="s">
        <v>37</v>
      </c>
      <c r="I18" s="5">
        <v>20000</v>
      </c>
      <c r="J18" s="5">
        <v>0.75</v>
      </c>
      <c r="K18" s="5">
        <f t="shared" ref="K18:K42" si="0">I18*J18</f>
        <v>15000</v>
      </c>
      <c r="L18" s="26" t="s">
        <v>63</v>
      </c>
      <c r="M18" s="33">
        <v>43662</v>
      </c>
      <c r="N18" s="5"/>
    </row>
    <row r="19" spans="1:14" ht="24" x14ac:dyDescent="0.35">
      <c r="A19" s="90"/>
      <c r="B19" s="5" t="s">
        <v>64</v>
      </c>
      <c r="C19" s="5">
        <v>4</v>
      </c>
      <c r="D19" s="30" t="s">
        <v>65</v>
      </c>
      <c r="E19" s="5"/>
      <c r="F19" s="5">
        <v>510</v>
      </c>
      <c r="G19" s="31" t="s">
        <v>59</v>
      </c>
      <c r="H19" s="32" t="s">
        <v>37</v>
      </c>
      <c r="I19" s="5">
        <v>20000</v>
      </c>
      <c r="J19" s="5">
        <v>0.75</v>
      </c>
      <c r="K19" s="5">
        <f t="shared" si="0"/>
        <v>15000</v>
      </c>
      <c r="L19" s="26" t="s">
        <v>66</v>
      </c>
      <c r="M19" s="33">
        <v>43662</v>
      </c>
      <c r="N19" s="5"/>
    </row>
    <row r="20" spans="1:14" ht="24" x14ac:dyDescent="0.35">
      <c r="A20" s="90"/>
      <c r="B20" s="5" t="s">
        <v>67</v>
      </c>
      <c r="C20" s="5">
        <v>4</v>
      </c>
      <c r="D20" s="30" t="s">
        <v>68</v>
      </c>
      <c r="E20" s="5"/>
      <c r="F20" s="5">
        <v>976</v>
      </c>
      <c r="G20" s="31" t="s">
        <v>59</v>
      </c>
      <c r="H20" s="32" t="s">
        <v>37</v>
      </c>
      <c r="I20" s="5">
        <v>10000</v>
      </c>
      <c r="J20" s="5">
        <v>0.75</v>
      </c>
      <c r="K20" s="5">
        <f t="shared" si="0"/>
        <v>7500</v>
      </c>
      <c r="L20" s="26" t="s">
        <v>69</v>
      </c>
      <c r="M20" s="33">
        <v>43662</v>
      </c>
      <c r="N20" s="5"/>
    </row>
    <row r="21" spans="1:14" ht="24" x14ac:dyDescent="0.35">
      <c r="A21" s="90"/>
      <c r="B21" s="5" t="s">
        <v>70</v>
      </c>
      <c r="C21" s="5">
        <v>2</v>
      </c>
      <c r="D21" s="30" t="s">
        <v>71</v>
      </c>
      <c r="E21" s="5"/>
      <c r="F21" s="5">
        <v>2748</v>
      </c>
      <c r="G21" s="31" t="s">
        <v>59</v>
      </c>
      <c r="H21" s="32" t="s">
        <v>37</v>
      </c>
      <c r="I21" s="5">
        <v>10000</v>
      </c>
      <c r="J21" s="5">
        <v>0.75</v>
      </c>
      <c r="K21" s="5">
        <f t="shared" si="0"/>
        <v>7500</v>
      </c>
      <c r="L21" s="26" t="s">
        <v>72</v>
      </c>
      <c r="M21" s="33">
        <v>43662</v>
      </c>
      <c r="N21" s="5"/>
    </row>
    <row r="22" spans="1:14" ht="24" x14ac:dyDescent="0.35">
      <c r="A22" s="90"/>
      <c r="B22" s="5" t="s">
        <v>73</v>
      </c>
      <c r="C22" s="5">
        <v>4</v>
      </c>
      <c r="D22" s="30" t="s">
        <v>74</v>
      </c>
      <c r="E22" s="5"/>
      <c r="F22" s="5">
        <v>457</v>
      </c>
      <c r="G22" s="31" t="s">
        <v>59</v>
      </c>
      <c r="H22" s="32" t="s">
        <v>37</v>
      </c>
      <c r="I22" s="5">
        <v>10000</v>
      </c>
      <c r="J22" s="5">
        <v>0.75</v>
      </c>
      <c r="K22" s="5">
        <f t="shared" si="0"/>
        <v>7500</v>
      </c>
      <c r="L22" s="26" t="s">
        <v>75</v>
      </c>
      <c r="M22" s="33">
        <v>43662</v>
      </c>
      <c r="N22" s="5"/>
    </row>
    <row r="23" spans="1:14" ht="24" x14ac:dyDescent="0.35">
      <c r="A23" s="90"/>
      <c r="B23" s="5" t="s">
        <v>76</v>
      </c>
      <c r="C23" s="5">
        <v>4</v>
      </c>
      <c r="D23" s="30" t="s">
        <v>77</v>
      </c>
      <c r="E23" s="5"/>
      <c r="F23" s="5">
        <v>3200</v>
      </c>
      <c r="G23" s="31" t="s">
        <v>59</v>
      </c>
      <c r="H23" s="32" t="s">
        <v>37</v>
      </c>
      <c r="I23" s="5">
        <v>10000</v>
      </c>
      <c r="J23" s="5">
        <v>0.75</v>
      </c>
      <c r="K23" s="5">
        <f t="shared" si="0"/>
        <v>7500</v>
      </c>
      <c r="L23" s="26" t="s">
        <v>78</v>
      </c>
      <c r="M23" s="33">
        <v>43662</v>
      </c>
      <c r="N23" s="5"/>
    </row>
    <row r="24" spans="1:14" ht="24" x14ac:dyDescent="0.35">
      <c r="A24" s="90"/>
      <c r="B24" s="5" t="s">
        <v>76</v>
      </c>
      <c r="C24" s="5">
        <v>4</v>
      </c>
      <c r="D24" s="30" t="s">
        <v>77</v>
      </c>
      <c r="E24" s="5"/>
      <c r="F24" s="5">
        <v>3200</v>
      </c>
      <c r="G24" s="31" t="s">
        <v>59</v>
      </c>
      <c r="H24" s="32" t="s">
        <v>37</v>
      </c>
      <c r="I24" s="5">
        <v>10000</v>
      </c>
      <c r="J24" s="5">
        <v>0.75</v>
      </c>
      <c r="K24" s="5">
        <f t="shared" si="0"/>
        <v>7500</v>
      </c>
      <c r="L24" s="26" t="s">
        <v>79</v>
      </c>
      <c r="M24" s="33">
        <v>43662</v>
      </c>
      <c r="N24" s="5"/>
    </row>
    <row r="25" spans="1:14" ht="24" x14ac:dyDescent="0.35">
      <c r="A25" s="90"/>
      <c r="B25" s="5" t="s">
        <v>76</v>
      </c>
      <c r="C25" s="5">
        <v>4</v>
      </c>
      <c r="D25" s="30" t="s">
        <v>77</v>
      </c>
      <c r="E25" s="5"/>
      <c r="F25" s="5">
        <v>3200</v>
      </c>
      <c r="G25" s="31" t="s">
        <v>59</v>
      </c>
      <c r="H25" s="32" t="s">
        <v>37</v>
      </c>
      <c r="I25" s="5">
        <v>10000</v>
      </c>
      <c r="J25" s="5">
        <v>0.75</v>
      </c>
      <c r="K25" s="5">
        <f t="shared" si="0"/>
        <v>7500</v>
      </c>
      <c r="L25" s="26" t="s">
        <v>80</v>
      </c>
      <c r="M25" s="33">
        <v>43662</v>
      </c>
      <c r="N25" s="5"/>
    </row>
    <row r="26" spans="1:14" ht="24" x14ac:dyDescent="0.35">
      <c r="A26" s="90"/>
      <c r="B26" s="5" t="s">
        <v>76</v>
      </c>
      <c r="C26" s="5">
        <v>4</v>
      </c>
      <c r="D26" s="30" t="s">
        <v>77</v>
      </c>
      <c r="E26" s="5"/>
      <c r="F26" s="5">
        <v>3200</v>
      </c>
      <c r="G26" s="31" t="s">
        <v>59</v>
      </c>
      <c r="H26" s="32" t="s">
        <v>37</v>
      </c>
      <c r="I26" s="5">
        <v>8000</v>
      </c>
      <c r="J26" s="5">
        <v>0.75</v>
      </c>
      <c r="K26" s="5">
        <f t="shared" si="0"/>
        <v>6000</v>
      </c>
      <c r="L26" s="26" t="s">
        <v>81</v>
      </c>
      <c r="M26" s="33">
        <v>43664</v>
      </c>
      <c r="N26" s="5"/>
    </row>
    <row r="27" spans="1:14" ht="24" x14ac:dyDescent="0.35">
      <c r="A27" s="90"/>
      <c r="B27" s="5" t="s">
        <v>70</v>
      </c>
      <c r="C27" s="5">
        <v>2</v>
      </c>
      <c r="D27" s="30" t="s">
        <v>71</v>
      </c>
      <c r="E27" s="5"/>
      <c r="F27" s="5">
        <v>2748</v>
      </c>
      <c r="G27" s="31" t="s">
        <v>59</v>
      </c>
      <c r="H27" s="32" t="s">
        <v>37</v>
      </c>
      <c r="I27" s="5">
        <v>10000</v>
      </c>
      <c r="J27" s="5">
        <v>0.75</v>
      </c>
      <c r="K27" s="5">
        <f t="shared" si="0"/>
        <v>7500</v>
      </c>
      <c r="L27" s="26" t="s">
        <v>82</v>
      </c>
      <c r="M27" s="33">
        <v>43664</v>
      </c>
      <c r="N27" s="5"/>
    </row>
    <row r="28" spans="1:14" ht="24" x14ac:dyDescent="0.35">
      <c r="A28" s="90"/>
      <c r="B28" s="5" t="s">
        <v>64</v>
      </c>
      <c r="C28" s="5">
        <v>4</v>
      </c>
      <c r="D28" s="30" t="s">
        <v>83</v>
      </c>
      <c r="E28" s="5"/>
      <c r="F28" s="5">
        <v>810</v>
      </c>
      <c r="G28" s="31" t="s">
        <v>59</v>
      </c>
      <c r="H28" s="32" t="s">
        <v>37</v>
      </c>
      <c r="I28" s="5">
        <v>10000</v>
      </c>
      <c r="J28" s="5">
        <v>0.75</v>
      </c>
      <c r="K28" s="5">
        <f t="shared" si="0"/>
        <v>7500</v>
      </c>
      <c r="L28" s="26" t="s">
        <v>84</v>
      </c>
      <c r="M28" s="33">
        <v>43664</v>
      </c>
      <c r="N28" s="5"/>
    </row>
    <row r="29" spans="1:14" ht="24" x14ac:dyDescent="0.35">
      <c r="A29" s="90"/>
      <c r="B29" s="5" t="s">
        <v>64</v>
      </c>
      <c r="C29" s="5">
        <v>2</v>
      </c>
      <c r="D29" s="30" t="s">
        <v>85</v>
      </c>
      <c r="E29" s="5"/>
      <c r="F29" s="5">
        <v>230</v>
      </c>
      <c r="G29" s="31" t="s">
        <v>59</v>
      </c>
      <c r="H29" s="32" t="s">
        <v>37</v>
      </c>
      <c r="I29" s="5">
        <v>8000</v>
      </c>
      <c r="J29" s="5">
        <v>0.75</v>
      </c>
      <c r="K29" s="5">
        <f t="shared" si="0"/>
        <v>6000</v>
      </c>
      <c r="L29" s="26" t="s">
        <v>86</v>
      </c>
      <c r="M29" s="33">
        <v>43664</v>
      </c>
      <c r="N29" s="5"/>
    </row>
    <row r="30" spans="1:14" ht="24" x14ac:dyDescent="0.35">
      <c r="A30" s="90"/>
      <c r="B30" s="5" t="s">
        <v>64</v>
      </c>
      <c r="C30" s="5">
        <v>4</v>
      </c>
      <c r="D30" s="30" t="s">
        <v>87</v>
      </c>
      <c r="E30" s="5"/>
      <c r="F30" s="5">
        <v>240</v>
      </c>
      <c r="G30" s="31" t="s">
        <v>59</v>
      </c>
      <c r="H30" s="32" t="s">
        <v>37</v>
      </c>
      <c r="I30" s="5">
        <v>5000</v>
      </c>
      <c r="J30" s="5">
        <v>0.75</v>
      </c>
      <c r="K30" s="5">
        <f t="shared" si="0"/>
        <v>3750</v>
      </c>
      <c r="L30" s="26" t="s">
        <v>88</v>
      </c>
      <c r="M30" s="33">
        <v>43664</v>
      </c>
      <c r="N30" s="5"/>
    </row>
    <row r="31" spans="1:14" ht="24" x14ac:dyDescent="0.35">
      <c r="A31" s="90"/>
      <c r="B31" s="5" t="s">
        <v>64</v>
      </c>
      <c r="C31" s="5">
        <v>2</v>
      </c>
      <c r="D31" s="30" t="s">
        <v>85</v>
      </c>
      <c r="E31" s="5"/>
      <c r="F31" s="5">
        <v>230</v>
      </c>
      <c r="G31" s="31" t="s">
        <v>59</v>
      </c>
      <c r="H31" s="32" t="s">
        <v>37</v>
      </c>
      <c r="I31" s="5">
        <v>1000</v>
      </c>
      <c r="J31" s="5">
        <v>0.75</v>
      </c>
      <c r="K31" s="5">
        <f t="shared" si="0"/>
        <v>750</v>
      </c>
      <c r="L31" s="26" t="s">
        <v>89</v>
      </c>
      <c r="M31" s="33">
        <v>43664</v>
      </c>
      <c r="N31" s="5"/>
    </row>
    <row r="32" spans="1:14" ht="24" x14ac:dyDescent="0.35">
      <c r="A32" s="90"/>
      <c r="B32" s="5" t="s">
        <v>61</v>
      </c>
      <c r="C32" s="5">
        <v>4</v>
      </c>
      <c r="D32" s="30" t="s">
        <v>90</v>
      </c>
      <c r="E32" s="5"/>
      <c r="F32" s="5">
        <v>850</v>
      </c>
      <c r="G32" s="31" t="s">
        <v>59</v>
      </c>
      <c r="H32" s="32" t="s">
        <v>37</v>
      </c>
      <c r="I32" s="5">
        <v>5000</v>
      </c>
      <c r="J32" s="5">
        <v>0.75</v>
      </c>
      <c r="K32" s="5">
        <f t="shared" si="0"/>
        <v>3750</v>
      </c>
      <c r="L32" s="26" t="s">
        <v>91</v>
      </c>
      <c r="M32" s="33">
        <v>43664</v>
      </c>
      <c r="N32" s="5"/>
    </row>
    <row r="33" spans="1:14" ht="24" x14ac:dyDescent="0.35">
      <c r="A33" s="90"/>
      <c r="B33" s="5" t="s">
        <v>61</v>
      </c>
      <c r="C33" s="5">
        <v>4</v>
      </c>
      <c r="D33" s="30" t="s">
        <v>92</v>
      </c>
      <c r="E33" s="5"/>
      <c r="F33" s="5">
        <v>360</v>
      </c>
      <c r="G33" s="31" t="s">
        <v>59</v>
      </c>
      <c r="H33" s="32" t="s">
        <v>37</v>
      </c>
      <c r="I33" s="5">
        <v>5000</v>
      </c>
      <c r="J33" s="5">
        <v>0.75</v>
      </c>
      <c r="K33" s="5">
        <f t="shared" si="0"/>
        <v>3750</v>
      </c>
      <c r="L33" s="26" t="s">
        <v>93</v>
      </c>
      <c r="M33" s="33">
        <v>43664</v>
      </c>
      <c r="N33" s="5"/>
    </row>
    <row r="34" spans="1:14" ht="24" x14ac:dyDescent="0.35">
      <c r="A34" s="90"/>
      <c r="B34" s="5" t="s">
        <v>76</v>
      </c>
      <c r="C34" s="5">
        <v>4</v>
      </c>
      <c r="D34" s="30" t="s">
        <v>77</v>
      </c>
      <c r="E34" s="5"/>
      <c r="F34" s="5">
        <v>3200</v>
      </c>
      <c r="G34" s="31" t="s">
        <v>59</v>
      </c>
      <c r="H34" s="32" t="s">
        <v>37</v>
      </c>
      <c r="I34" s="5">
        <v>2000</v>
      </c>
      <c r="J34" s="5">
        <v>0.75</v>
      </c>
      <c r="K34" s="5">
        <f t="shared" si="0"/>
        <v>1500</v>
      </c>
      <c r="L34" s="26" t="s">
        <v>94</v>
      </c>
      <c r="M34" s="33">
        <v>43664</v>
      </c>
      <c r="N34" s="5"/>
    </row>
    <row r="35" spans="1:14" ht="24" x14ac:dyDescent="0.35">
      <c r="A35" s="90"/>
      <c r="B35" s="5" t="s">
        <v>67</v>
      </c>
      <c r="C35" s="5">
        <v>4</v>
      </c>
      <c r="D35" s="30" t="s">
        <v>95</v>
      </c>
      <c r="E35" s="5"/>
      <c r="F35" s="5">
        <v>460</v>
      </c>
      <c r="G35" s="31" t="s">
        <v>59</v>
      </c>
      <c r="H35" s="32" t="s">
        <v>37</v>
      </c>
      <c r="I35" s="5">
        <v>10000</v>
      </c>
      <c r="J35" s="5">
        <v>0.75</v>
      </c>
      <c r="K35" s="5">
        <f t="shared" si="0"/>
        <v>7500</v>
      </c>
      <c r="L35" s="26" t="s">
        <v>96</v>
      </c>
      <c r="M35" s="33">
        <v>43664</v>
      </c>
      <c r="N35" s="5"/>
    </row>
    <row r="36" spans="1:14" ht="24" x14ac:dyDescent="0.35">
      <c r="A36" s="90"/>
      <c r="B36" s="5" t="s">
        <v>67</v>
      </c>
      <c r="C36" s="5">
        <v>4</v>
      </c>
      <c r="D36" s="30" t="s">
        <v>97</v>
      </c>
      <c r="E36" s="5"/>
      <c r="F36" s="5">
        <v>200</v>
      </c>
      <c r="G36" s="31" t="s">
        <v>59</v>
      </c>
      <c r="H36" s="32" t="s">
        <v>37</v>
      </c>
      <c r="I36" s="5">
        <v>5000</v>
      </c>
      <c r="J36" s="5">
        <v>0.75</v>
      </c>
      <c r="K36" s="5">
        <f t="shared" si="0"/>
        <v>3750</v>
      </c>
      <c r="L36" s="26" t="s">
        <v>98</v>
      </c>
      <c r="M36" s="33">
        <v>43664</v>
      </c>
      <c r="N36" s="5"/>
    </row>
    <row r="37" spans="1:14" ht="24" x14ac:dyDescent="0.35">
      <c r="A37" s="90"/>
      <c r="B37" s="5" t="s">
        <v>67</v>
      </c>
      <c r="C37" s="5">
        <v>4</v>
      </c>
      <c r="D37" s="30" t="s">
        <v>99</v>
      </c>
      <c r="E37" s="5"/>
      <c r="F37" s="5">
        <v>220</v>
      </c>
      <c r="G37" s="31" t="s">
        <v>59</v>
      </c>
      <c r="H37" s="32" t="s">
        <v>37</v>
      </c>
      <c r="I37" s="5">
        <v>3000</v>
      </c>
      <c r="J37" s="5">
        <v>0.75</v>
      </c>
      <c r="K37" s="5">
        <f t="shared" si="0"/>
        <v>2250</v>
      </c>
      <c r="L37" s="26" t="s">
        <v>100</v>
      </c>
      <c r="M37" s="33">
        <v>43664</v>
      </c>
      <c r="N37" s="34"/>
    </row>
    <row r="38" spans="1:14" ht="24" customHeight="1" x14ac:dyDescent="0.35">
      <c r="A38" s="90"/>
      <c r="B38" s="5" t="s">
        <v>67</v>
      </c>
      <c r="C38" s="5">
        <v>4</v>
      </c>
      <c r="D38" s="30" t="s">
        <v>120</v>
      </c>
      <c r="E38" s="5"/>
      <c r="F38" s="5">
        <v>410</v>
      </c>
      <c r="G38" s="31" t="s">
        <v>59</v>
      </c>
      <c r="H38" s="32" t="s">
        <v>37</v>
      </c>
      <c r="I38" s="5">
        <v>5000</v>
      </c>
      <c r="J38" s="5">
        <v>0.75</v>
      </c>
      <c r="K38" s="5">
        <f t="shared" si="0"/>
        <v>3750</v>
      </c>
      <c r="L38" s="26" t="s">
        <v>101</v>
      </c>
      <c r="M38" s="33">
        <v>43664</v>
      </c>
      <c r="N38" s="34"/>
    </row>
    <row r="39" spans="1:14" ht="24" x14ac:dyDescent="0.35">
      <c r="A39" s="90"/>
      <c r="B39" s="5" t="s">
        <v>67</v>
      </c>
      <c r="C39" s="5">
        <v>4</v>
      </c>
      <c r="D39" s="30" t="s">
        <v>102</v>
      </c>
      <c r="E39" s="5"/>
      <c r="F39" s="5">
        <v>129</v>
      </c>
      <c r="G39" s="31" t="s">
        <v>59</v>
      </c>
      <c r="H39" s="32" t="s">
        <v>37</v>
      </c>
      <c r="I39" s="5">
        <v>5000</v>
      </c>
      <c r="J39" s="5">
        <v>0.75</v>
      </c>
      <c r="K39" s="5">
        <f t="shared" si="0"/>
        <v>3750</v>
      </c>
      <c r="L39" s="26" t="s">
        <v>103</v>
      </c>
      <c r="M39" s="33">
        <v>43664</v>
      </c>
      <c r="N39" s="34"/>
    </row>
    <row r="40" spans="1:14" ht="24" x14ac:dyDescent="0.35">
      <c r="A40" s="90"/>
      <c r="B40" s="5" t="s">
        <v>67</v>
      </c>
      <c r="C40" s="5">
        <v>4</v>
      </c>
      <c r="D40" s="30" t="s">
        <v>99</v>
      </c>
      <c r="E40" s="5"/>
      <c r="F40" s="5">
        <v>220</v>
      </c>
      <c r="G40" s="31" t="s">
        <v>59</v>
      </c>
      <c r="H40" s="32" t="s">
        <v>37</v>
      </c>
      <c r="I40" s="5">
        <v>2000</v>
      </c>
      <c r="J40" s="5">
        <v>0.75</v>
      </c>
      <c r="K40" s="5">
        <f t="shared" si="0"/>
        <v>1500</v>
      </c>
      <c r="L40" s="26" t="s">
        <v>104</v>
      </c>
      <c r="M40" s="33">
        <v>43664</v>
      </c>
      <c r="N40" s="34"/>
    </row>
    <row r="41" spans="1:14" ht="24" x14ac:dyDescent="0.35">
      <c r="A41" s="90"/>
      <c r="B41" s="5" t="s">
        <v>57</v>
      </c>
      <c r="C41" s="5">
        <v>2</v>
      </c>
      <c r="D41" s="30" t="s">
        <v>105</v>
      </c>
      <c r="E41" s="5"/>
      <c r="F41" s="5">
        <v>520</v>
      </c>
      <c r="G41" s="31" t="s">
        <v>59</v>
      </c>
      <c r="H41" s="32" t="s">
        <v>37</v>
      </c>
      <c r="I41" s="5">
        <v>5000</v>
      </c>
      <c r="J41" s="5">
        <v>0.75</v>
      </c>
      <c r="K41" s="5">
        <f t="shared" si="0"/>
        <v>3750</v>
      </c>
      <c r="L41" s="26" t="s">
        <v>106</v>
      </c>
      <c r="M41" s="33">
        <v>43664</v>
      </c>
      <c r="N41" s="34"/>
    </row>
    <row r="42" spans="1:14" ht="24.6" thickBot="1" x14ac:dyDescent="0.4">
      <c r="A42" s="91"/>
      <c r="B42" s="35" t="s">
        <v>64</v>
      </c>
      <c r="C42" s="35">
        <v>2</v>
      </c>
      <c r="D42" s="36" t="s">
        <v>85</v>
      </c>
      <c r="E42" s="35"/>
      <c r="F42" s="35">
        <v>230</v>
      </c>
      <c r="G42" s="37" t="s">
        <v>59</v>
      </c>
      <c r="H42" s="38" t="s">
        <v>37</v>
      </c>
      <c r="I42" s="35">
        <v>1000</v>
      </c>
      <c r="J42" s="35">
        <v>0.75</v>
      </c>
      <c r="K42" s="35">
        <f t="shared" si="0"/>
        <v>750</v>
      </c>
      <c r="L42" s="39" t="s">
        <v>107</v>
      </c>
      <c r="M42" s="40">
        <v>43664</v>
      </c>
      <c r="N42" s="41"/>
    </row>
    <row r="43" spans="1:14" x14ac:dyDescent="0.35">
      <c r="A43" s="16">
        <v>7</v>
      </c>
      <c r="B43" s="17" t="s">
        <v>24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600000000000001" thickBot="1" x14ac:dyDescent="0.4">
      <c r="A44" s="23">
        <v>8</v>
      </c>
      <c r="B44" s="24" t="s">
        <v>25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5">
      <c r="A45" s="90">
        <v>9</v>
      </c>
      <c r="B45" s="62" t="s">
        <v>26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ht="24" x14ac:dyDescent="0.35">
      <c r="A46" s="90"/>
      <c r="B46" s="46" t="s">
        <v>45</v>
      </c>
      <c r="C46" s="42">
        <v>4</v>
      </c>
      <c r="D46" s="4" t="s">
        <v>36</v>
      </c>
      <c r="E46" s="4"/>
      <c r="F46" s="4">
        <v>300</v>
      </c>
      <c r="G46" s="28" t="s">
        <v>49</v>
      </c>
      <c r="H46" s="4" t="s">
        <v>37</v>
      </c>
      <c r="I46" s="9">
        <v>20000</v>
      </c>
      <c r="J46" s="9">
        <v>0.75</v>
      </c>
      <c r="K46" s="4">
        <f>I46*J46</f>
        <v>15000</v>
      </c>
      <c r="L46" s="26" t="s">
        <v>50</v>
      </c>
      <c r="M46" s="12">
        <v>43669</v>
      </c>
      <c r="N46" s="4"/>
    </row>
    <row r="47" spans="1:14" ht="24" x14ac:dyDescent="0.35">
      <c r="A47" s="90"/>
      <c r="B47" s="46" t="s">
        <v>45</v>
      </c>
      <c r="C47" s="42">
        <v>4</v>
      </c>
      <c r="D47" s="4" t="s">
        <v>38</v>
      </c>
      <c r="E47" s="4"/>
      <c r="F47" s="4">
        <v>400</v>
      </c>
      <c r="G47" s="28" t="s">
        <v>49</v>
      </c>
      <c r="H47" s="4" t="s">
        <v>37</v>
      </c>
      <c r="I47" s="9">
        <v>10000</v>
      </c>
      <c r="J47" s="9">
        <v>0.75</v>
      </c>
      <c r="K47" s="4">
        <f>I47*J47</f>
        <v>7500</v>
      </c>
      <c r="L47" s="26" t="s">
        <v>51</v>
      </c>
      <c r="M47" s="12">
        <v>2</v>
      </c>
      <c r="N47" s="4"/>
    </row>
    <row r="48" spans="1:14" ht="33" customHeight="1" x14ac:dyDescent="0.35">
      <c r="A48" s="90"/>
      <c r="B48" s="47" t="s">
        <v>46</v>
      </c>
      <c r="C48" s="44">
        <v>4</v>
      </c>
      <c r="D48" s="15" t="s">
        <v>39</v>
      </c>
      <c r="E48" s="10"/>
      <c r="F48" s="10">
        <v>700</v>
      </c>
      <c r="G48" s="28" t="s">
        <v>49</v>
      </c>
      <c r="H48" s="10" t="s">
        <v>37</v>
      </c>
      <c r="I48" s="11">
        <v>20000</v>
      </c>
      <c r="J48" s="11">
        <v>0.75</v>
      </c>
      <c r="K48" s="10">
        <f t="shared" ref="K48:K52" si="1">I48*J48</f>
        <v>15000</v>
      </c>
      <c r="L48" s="14" t="s">
        <v>52</v>
      </c>
      <c r="M48" s="13">
        <v>43669</v>
      </c>
      <c r="N48" s="10"/>
    </row>
    <row r="49" spans="1:14" ht="24" x14ac:dyDescent="0.35">
      <c r="A49" s="90"/>
      <c r="B49" s="47" t="s">
        <v>56</v>
      </c>
      <c r="C49" s="44">
        <v>4</v>
      </c>
      <c r="D49" s="15" t="s">
        <v>40</v>
      </c>
      <c r="E49" s="10"/>
      <c r="F49" s="10">
        <v>500</v>
      </c>
      <c r="G49" s="28" t="s">
        <v>49</v>
      </c>
      <c r="H49" s="10" t="s">
        <v>37</v>
      </c>
      <c r="I49" s="11">
        <v>20000</v>
      </c>
      <c r="J49" s="11">
        <v>0.75</v>
      </c>
      <c r="K49" s="10">
        <f t="shared" si="1"/>
        <v>15000</v>
      </c>
      <c r="L49" s="14" t="s">
        <v>41</v>
      </c>
      <c r="M49" s="13">
        <v>43669</v>
      </c>
      <c r="N49" s="10"/>
    </row>
    <row r="50" spans="1:14" ht="24" x14ac:dyDescent="0.35">
      <c r="A50" s="90"/>
      <c r="B50" s="47" t="s">
        <v>47</v>
      </c>
      <c r="C50" s="44">
        <v>4</v>
      </c>
      <c r="D50" s="15" t="s">
        <v>42</v>
      </c>
      <c r="E50" s="10"/>
      <c r="F50" s="10">
        <v>650</v>
      </c>
      <c r="G50" s="28" t="s">
        <v>49</v>
      </c>
      <c r="H50" s="10" t="s">
        <v>37</v>
      </c>
      <c r="I50" s="11">
        <v>10000</v>
      </c>
      <c r="J50" s="11">
        <v>0.75</v>
      </c>
      <c r="K50" s="10">
        <f t="shared" si="1"/>
        <v>7500</v>
      </c>
      <c r="L50" s="14" t="s">
        <v>53</v>
      </c>
      <c r="M50" s="13">
        <v>43669</v>
      </c>
      <c r="N50" s="10"/>
    </row>
    <row r="51" spans="1:14" ht="30.6" x14ac:dyDescent="0.35">
      <c r="A51" s="90"/>
      <c r="B51" s="47" t="s">
        <v>45</v>
      </c>
      <c r="C51" s="44">
        <v>4</v>
      </c>
      <c r="D51" s="15" t="s">
        <v>43</v>
      </c>
      <c r="E51" s="10"/>
      <c r="F51" s="10">
        <v>450</v>
      </c>
      <c r="G51" s="28" t="s">
        <v>49</v>
      </c>
      <c r="H51" s="10" t="s">
        <v>37</v>
      </c>
      <c r="I51" s="11">
        <v>10000</v>
      </c>
      <c r="J51" s="11">
        <v>0.75</v>
      </c>
      <c r="K51" s="10">
        <f t="shared" si="1"/>
        <v>7500</v>
      </c>
      <c r="L51" s="14" t="s">
        <v>54</v>
      </c>
      <c r="M51" s="13">
        <v>43669</v>
      </c>
      <c r="N51" s="10"/>
    </row>
    <row r="52" spans="1:14" ht="31.2" thickBot="1" x14ac:dyDescent="0.4">
      <c r="A52" s="91"/>
      <c r="B52" s="48" t="s">
        <v>48</v>
      </c>
      <c r="C52" s="45">
        <v>4</v>
      </c>
      <c r="D52" s="20" t="s">
        <v>44</v>
      </c>
      <c r="E52" s="19"/>
      <c r="F52" s="19">
        <v>400</v>
      </c>
      <c r="G52" s="29" t="s">
        <v>49</v>
      </c>
      <c r="H52" s="19" t="s">
        <v>37</v>
      </c>
      <c r="I52" s="21">
        <v>10000</v>
      </c>
      <c r="J52" s="21">
        <v>0.75</v>
      </c>
      <c r="K52" s="19">
        <f t="shared" si="1"/>
        <v>7500</v>
      </c>
      <c r="L52" s="27" t="s">
        <v>55</v>
      </c>
      <c r="M52" s="22">
        <v>43669</v>
      </c>
      <c r="N52" s="19"/>
    </row>
    <row r="53" spans="1:14" x14ac:dyDescent="0.35">
      <c r="A53" s="16">
        <v>10</v>
      </c>
      <c r="B53" s="17" t="s">
        <v>27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35">
      <c r="A54" s="8">
        <v>11</v>
      </c>
      <c r="B54" s="7" t="s">
        <v>28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600000000000001" thickBot="1" x14ac:dyDescent="0.4">
      <c r="A55" s="23">
        <v>12</v>
      </c>
      <c r="B55" s="24" t="s">
        <v>29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35">
      <c r="A56" s="92">
        <v>13</v>
      </c>
      <c r="B56" s="65" t="s">
        <v>30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</row>
    <row r="57" spans="1:14" ht="27.6" x14ac:dyDescent="0.35">
      <c r="A57" s="90"/>
      <c r="B57" s="43" t="s">
        <v>112</v>
      </c>
      <c r="C57" s="43">
        <v>4</v>
      </c>
      <c r="D57" s="43">
        <v>9</v>
      </c>
      <c r="E57" s="43">
        <v>21</v>
      </c>
      <c r="F57" s="43">
        <v>12.9</v>
      </c>
      <c r="G57" s="28" t="s">
        <v>49</v>
      </c>
      <c r="H57" s="10" t="s">
        <v>37</v>
      </c>
      <c r="I57" s="31">
        <v>3754</v>
      </c>
      <c r="J57" s="31">
        <v>0.75</v>
      </c>
      <c r="K57" s="31">
        <v>2815.5</v>
      </c>
      <c r="L57" s="28" t="s">
        <v>113</v>
      </c>
      <c r="M57" s="49" t="s">
        <v>114</v>
      </c>
      <c r="N57" s="2"/>
    </row>
    <row r="58" spans="1:14" ht="27.6" x14ac:dyDescent="0.35">
      <c r="A58" s="90"/>
      <c r="B58" s="43" t="s">
        <v>112</v>
      </c>
      <c r="C58" s="43">
        <v>4</v>
      </c>
      <c r="D58" s="43">
        <v>9</v>
      </c>
      <c r="E58" s="43">
        <v>22</v>
      </c>
      <c r="F58" s="43">
        <v>18</v>
      </c>
      <c r="G58" s="28" t="s">
        <v>49</v>
      </c>
      <c r="H58" s="10" t="s">
        <v>37</v>
      </c>
      <c r="I58" s="31">
        <v>5238</v>
      </c>
      <c r="J58" s="31">
        <v>0.75</v>
      </c>
      <c r="K58" s="31">
        <v>3928.5</v>
      </c>
      <c r="L58" s="28" t="s">
        <v>113</v>
      </c>
      <c r="M58" s="49" t="s">
        <v>114</v>
      </c>
      <c r="N58" s="2"/>
    </row>
    <row r="59" spans="1:14" ht="27.6" x14ac:dyDescent="0.35">
      <c r="A59" s="90"/>
      <c r="B59" s="43" t="s">
        <v>112</v>
      </c>
      <c r="C59" s="43">
        <v>4</v>
      </c>
      <c r="D59" s="43">
        <v>11</v>
      </c>
      <c r="E59" s="43">
        <v>26</v>
      </c>
      <c r="F59" s="43">
        <v>14.5</v>
      </c>
      <c r="G59" s="28" t="s">
        <v>49</v>
      </c>
      <c r="H59" s="10" t="s">
        <v>37</v>
      </c>
      <c r="I59" s="31">
        <v>4219</v>
      </c>
      <c r="J59" s="31">
        <v>0.75</v>
      </c>
      <c r="K59" s="31">
        <v>3164.25</v>
      </c>
      <c r="L59" s="28" t="s">
        <v>113</v>
      </c>
      <c r="M59" s="49" t="s">
        <v>114</v>
      </c>
      <c r="N59" s="2"/>
    </row>
    <row r="60" spans="1:14" ht="27.6" x14ac:dyDescent="0.35">
      <c r="A60" s="90"/>
      <c r="B60" s="43" t="s">
        <v>112</v>
      </c>
      <c r="C60" s="43">
        <v>4</v>
      </c>
      <c r="D60" s="43">
        <v>9</v>
      </c>
      <c r="E60" s="43">
        <v>20</v>
      </c>
      <c r="F60" s="43">
        <v>11</v>
      </c>
      <c r="G60" s="28" t="s">
        <v>49</v>
      </c>
      <c r="H60" s="10" t="s">
        <v>37</v>
      </c>
      <c r="I60" s="31">
        <v>2789</v>
      </c>
      <c r="J60" s="31">
        <v>0.75</v>
      </c>
      <c r="K60" s="31">
        <v>2091.75</v>
      </c>
      <c r="L60" s="28" t="s">
        <v>113</v>
      </c>
      <c r="M60" s="49" t="s">
        <v>114</v>
      </c>
      <c r="N60" s="2"/>
    </row>
    <row r="61" spans="1:14" ht="27.6" x14ac:dyDescent="0.35">
      <c r="A61" s="90"/>
      <c r="B61" s="43" t="s">
        <v>112</v>
      </c>
      <c r="C61" s="43">
        <v>4</v>
      </c>
      <c r="D61" s="43">
        <v>2</v>
      </c>
      <c r="E61" s="43">
        <v>2</v>
      </c>
      <c r="F61" s="43">
        <v>14</v>
      </c>
      <c r="G61" s="28" t="s">
        <v>49</v>
      </c>
      <c r="H61" s="10" t="s">
        <v>37</v>
      </c>
      <c r="I61" s="31">
        <v>4200</v>
      </c>
      <c r="J61" s="31">
        <v>0.75</v>
      </c>
      <c r="K61" s="31">
        <v>3150</v>
      </c>
      <c r="L61" s="28" t="s">
        <v>115</v>
      </c>
      <c r="M61" s="49" t="s">
        <v>114</v>
      </c>
      <c r="N61" s="2"/>
    </row>
    <row r="62" spans="1:14" ht="27.6" x14ac:dyDescent="0.35">
      <c r="A62" s="90"/>
      <c r="B62" s="43" t="s">
        <v>112</v>
      </c>
      <c r="C62" s="43">
        <v>4</v>
      </c>
      <c r="D62" s="43">
        <v>2</v>
      </c>
      <c r="E62" s="43">
        <v>5</v>
      </c>
      <c r="F62" s="43">
        <v>17</v>
      </c>
      <c r="G62" s="28" t="s">
        <v>49</v>
      </c>
      <c r="H62" s="10" t="s">
        <v>37</v>
      </c>
      <c r="I62" s="31">
        <v>5270</v>
      </c>
      <c r="J62" s="31">
        <v>0.75</v>
      </c>
      <c r="K62" s="31">
        <v>3952.5</v>
      </c>
      <c r="L62" s="28" t="s">
        <v>115</v>
      </c>
      <c r="M62" s="49" t="s">
        <v>114</v>
      </c>
      <c r="N62" s="2"/>
    </row>
    <row r="63" spans="1:14" ht="27.6" x14ac:dyDescent="0.35">
      <c r="A63" s="90"/>
      <c r="B63" s="43" t="s">
        <v>112</v>
      </c>
      <c r="C63" s="43">
        <v>4</v>
      </c>
      <c r="D63" s="43">
        <v>2</v>
      </c>
      <c r="E63" s="43">
        <v>8</v>
      </c>
      <c r="F63" s="43">
        <v>10</v>
      </c>
      <c r="G63" s="28" t="s">
        <v>49</v>
      </c>
      <c r="H63" s="10" t="s">
        <v>37</v>
      </c>
      <c r="I63" s="31">
        <v>3100</v>
      </c>
      <c r="J63" s="31">
        <v>0.75</v>
      </c>
      <c r="K63" s="31">
        <v>2325</v>
      </c>
      <c r="L63" s="28" t="s">
        <v>115</v>
      </c>
      <c r="M63" s="49" t="s">
        <v>114</v>
      </c>
      <c r="N63" s="2"/>
    </row>
    <row r="64" spans="1:14" ht="27.6" x14ac:dyDescent="0.35">
      <c r="A64" s="90"/>
      <c r="B64" s="43" t="s">
        <v>112</v>
      </c>
      <c r="C64" s="43">
        <v>4</v>
      </c>
      <c r="D64" s="43">
        <v>2</v>
      </c>
      <c r="E64" s="43">
        <v>12</v>
      </c>
      <c r="F64" s="43">
        <v>12</v>
      </c>
      <c r="G64" s="28" t="s">
        <v>49</v>
      </c>
      <c r="H64" s="10" t="s">
        <v>37</v>
      </c>
      <c r="I64" s="31">
        <v>3720</v>
      </c>
      <c r="J64" s="31">
        <v>0.75</v>
      </c>
      <c r="K64" s="31">
        <v>2790</v>
      </c>
      <c r="L64" s="28" t="s">
        <v>115</v>
      </c>
      <c r="M64" s="49" t="s">
        <v>114</v>
      </c>
      <c r="N64" s="2"/>
    </row>
    <row r="65" spans="1:14" ht="27.6" x14ac:dyDescent="0.35">
      <c r="A65" s="90"/>
      <c r="B65" s="43" t="s">
        <v>112</v>
      </c>
      <c r="C65" s="43">
        <v>4</v>
      </c>
      <c r="D65" s="43">
        <v>3</v>
      </c>
      <c r="E65" s="43">
        <v>9</v>
      </c>
      <c r="F65" s="43">
        <v>12</v>
      </c>
      <c r="G65" s="28" t="s">
        <v>49</v>
      </c>
      <c r="H65" s="10" t="s">
        <v>37</v>
      </c>
      <c r="I65" s="31">
        <v>4710</v>
      </c>
      <c r="J65" s="31">
        <v>0.75</v>
      </c>
      <c r="K65" s="31">
        <v>3532.5</v>
      </c>
      <c r="L65" s="28" t="s">
        <v>115</v>
      </c>
      <c r="M65" s="49" t="s">
        <v>114</v>
      </c>
      <c r="N65" s="2"/>
    </row>
    <row r="66" spans="1:14" ht="27.6" x14ac:dyDescent="0.35">
      <c r="A66" s="90"/>
      <c r="B66" s="43" t="s">
        <v>112</v>
      </c>
      <c r="C66" s="43">
        <v>4</v>
      </c>
      <c r="D66" s="43">
        <v>3</v>
      </c>
      <c r="E66" s="43">
        <v>5</v>
      </c>
      <c r="F66" s="43">
        <v>20</v>
      </c>
      <c r="G66" s="28" t="s">
        <v>49</v>
      </c>
      <c r="H66" s="10" t="s">
        <v>37</v>
      </c>
      <c r="I66" s="31">
        <v>6200</v>
      </c>
      <c r="J66" s="31">
        <v>0.75</v>
      </c>
      <c r="K66" s="31">
        <v>4650</v>
      </c>
      <c r="L66" s="28" t="s">
        <v>116</v>
      </c>
      <c r="M66" s="49" t="s">
        <v>114</v>
      </c>
      <c r="N66" s="2"/>
    </row>
    <row r="67" spans="1:14" ht="27.6" x14ac:dyDescent="0.35">
      <c r="A67" s="90"/>
      <c r="B67" s="43" t="s">
        <v>112</v>
      </c>
      <c r="C67" s="43">
        <v>4</v>
      </c>
      <c r="D67" s="43">
        <v>3</v>
      </c>
      <c r="E67" s="43">
        <v>38</v>
      </c>
      <c r="F67" s="43">
        <v>10.5</v>
      </c>
      <c r="G67" s="28" t="s">
        <v>49</v>
      </c>
      <c r="H67" s="10" t="s">
        <v>37</v>
      </c>
      <c r="I67" s="31">
        <v>3255</v>
      </c>
      <c r="J67" s="31">
        <v>0.75</v>
      </c>
      <c r="K67" s="31">
        <v>2441.25</v>
      </c>
      <c r="L67" s="28" t="s">
        <v>116</v>
      </c>
      <c r="M67" s="49" t="s">
        <v>114</v>
      </c>
      <c r="N67" s="2"/>
    </row>
    <row r="68" spans="1:14" ht="27.6" x14ac:dyDescent="0.35">
      <c r="A68" s="90"/>
      <c r="B68" s="43" t="s">
        <v>112</v>
      </c>
      <c r="C68" s="43">
        <v>4</v>
      </c>
      <c r="D68" s="43">
        <v>6</v>
      </c>
      <c r="E68" s="43">
        <v>7</v>
      </c>
      <c r="F68" s="43">
        <v>20</v>
      </c>
      <c r="G68" s="28" t="s">
        <v>49</v>
      </c>
      <c r="H68" s="10" t="s">
        <v>37</v>
      </c>
      <c r="I68" s="31">
        <v>6200</v>
      </c>
      <c r="J68" s="31">
        <v>0.75</v>
      </c>
      <c r="K68" s="31">
        <v>4650</v>
      </c>
      <c r="L68" s="28" t="s">
        <v>116</v>
      </c>
      <c r="M68" s="49" t="s">
        <v>114</v>
      </c>
      <c r="N68" s="2"/>
    </row>
    <row r="69" spans="1:14" ht="27.6" x14ac:dyDescent="0.35">
      <c r="A69" s="90"/>
      <c r="B69" s="43" t="s">
        <v>112</v>
      </c>
      <c r="C69" s="43">
        <v>4</v>
      </c>
      <c r="D69" s="43">
        <v>6</v>
      </c>
      <c r="E69" s="43">
        <v>6</v>
      </c>
      <c r="F69" s="43">
        <v>12</v>
      </c>
      <c r="G69" s="28" t="s">
        <v>49</v>
      </c>
      <c r="H69" s="10" t="s">
        <v>37</v>
      </c>
      <c r="I69" s="31">
        <v>3840</v>
      </c>
      <c r="J69" s="31">
        <v>0.75</v>
      </c>
      <c r="K69" s="31">
        <v>2880</v>
      </c>
      <c r="L69" s="28" t="s">
        <v>116</v>
      </c>
      <c r="M69" s="49" t="s">
        <v>114</v>
      </c>
      <c r="N69" s="2"/>
    </row>
    <row r="70" spans="1:14" ht="28.2" thickBot="1" x14ac:dyDescent="0.4">
      <c r="A70" s="91"/>
      <c r="B70" s="35" t="s">
        <v>112</v>
      </c>
      <c r="C70" s="35">
        <v>4</v>
      </c>
      <c r="D70" s="35">
        <v>31</v>
      </c>
      <c r="E70" s="35">
        <v>26</v>
      </c>
      <c r="F70" s="35">
        <v>6</v>
      </c>
      <c r="G70" s="29" t="s">
        <v>49</v>
      </c>
      <c r="H70" s="19" t="s">
        <v>37</v>
      </c>
      <c r="I70" s="37">
        <v>1505</v>
      </c>
      <c r="J70" s="37">
        <v>0.75</v>
      </c>
      <c r="K70" s="37">
        <v>1128.75</v>
      </c>
      <c r="L70" s="29" t="s">
        <v>116</v>
      </c>
      <c r="M70" s="50" t="s">
        <v>114</v>
      </c>
      <c r="N70" s="25"/>
    </row>
    <row r="71" spans="1:14" ht="18.600000000000001" thickBot="1" x14ac:dyDescent="0.4">
      <c r="A71" s="55">
        <v>14</v>
      </c>
      <c r="B71" s="56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8.600000000000001" thickBot="1" x14ac:dyDescent="0.4">
      <c r="A72" s="53">
        <v>15</v>
      </c>
      <c r="B72" s="54" t="s">
        <v>32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x14ac:dyDescent="0.35">
      <c r="A73" s="90">
        <v>16</v>
      </c>
      <c r="B73" s="62" t="s">
        <v>33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</row>
    <row r="74" spans="1:14" ht="15" customHeight="1" x14ac:dyDescent="0.35">
      <c r="A74" s="90"/>
      <c r="B74" s="88" t="s">
        <v>110</v>
      </c>
      <c r="C74" s="72">
        <v>2</v>
      </c>
      <c r="D74" s="72">
        <v>2</v>
      </c>
      <c r="E74" s="72">
        <v>2</v>
      </c>
      <c r="F74" s="72">
        <v>0.3</v>
      </c>
      <c r="G74" s="74" t="s">
        <v>111</v>
      </c>
      <c r="H74" s="76" t="s">
        <v>108</v>
      </c>
      <c r="I74" s="72">
        <v>0.3</v>
      </c>
      <c r="J74" s="76">
        <v>11667.77</v>
      </c>
      <c r="K74" s="76">
        <v>3500.38</v>
      </c>
      <c r="L74" s="70" t="s">
        <v>109</v>
      </c>
      <c r="M74" s="85">
        <v>43469</v>
      </c>
      <c r="N74" s="86"/>
    </row>
    <row r="75" spans="1:14" ht="12" customHeight="1" thickBot="1" x14ac:dyDescent="0.4">
      <c r="A75" s="91"/>
      <c r="B75" s="89"/>
      <c r="C75" s="73"/>
      <c r="D75" s="73"/>
      <c r="E75" s="73"/>
      <c r="F75" s="73"/>
      <c r="G75" s="75"/>
      <c r="H75" s="77"/>
      <c r="I75" s="73"/>
      <c r="J75" s="77"/>
      <c r="K75" s="77"/>
      <c r="L75" s="71"/>
      <c r="M75" s="75"/>
      <c r="N75" s="87"/>
    </row>
    <row r="76" spans="1:14" ht="18.600000000000001" thickBot="1" x14ac:dyDescent="0.4">
      <c r="A76" s="55">
        <v>17</v>
      </c>
      <c r="B76" s="56" t="s">
        <v>34</v>
      </c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7"/>
      <c r="N76" s="57"/>
    </row>
    <row r="77" spans="1:14" ht="18.600000000000001" thickBot="1" x14ac:dyDescent="0.4">
      <c r="A77" s="53">
        <v>18</v>
      </c>
      <c r="B77" s="54" t="s">
        <v>35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x14ac:dyDescent="0.35">
      <c r="C78" s="51"/>
    </row>
  </sheetData>
  <mergeCells count="37">
    <mergeCell ref="A4:N4"/>
    <mergeCell ref="A5:N7"/>
    <mergeCell ref="E8:E9"/>
    <mergeCell ref="F8:F9"/>
    <mergeCell ref="J8:J9"/>
    <mergeCell ref="K8:K9"/>
    <mergeCell ref="L8:L9"/>
    <mergeCell ref="M8:M9"/>
    <mergeCell ref="G8:I8"/>
    <mergeCell ref="A8:A9"/>
    <mergeCell ref="B8:B9"/>
    <mergeCell ref="C8:C9"/>
    <mergeCell ref="D8:D9"/>
    <mergeCell ref="N8:N9"/>
    <mergeCell ref="A45:A52"/>
    <mergeCell ref="B73:N73"/>
    <mergeCell ref="L74:L75"/>
    <mergeCell ref="C74:C75"/>
    <mergeCell ref="D74:D75"/>
    <mergeCell ref="E74:E75"/>
    <mergeCell ref="F74:F75"/>
    <mergeCell ref="G74:G75"/>
    <mergeCell ref="H74:H75"/>
    <mergeCell ref="I74:I75"/>
    <mergeCell ref="B11:N11"/>
    <mergeCell ref="A73:A75"/>
    <mergeCell ref="B56:N56"/>
    <mergeCell ref="A56:A70"/>
    <mergeCell ref="J74:J75"/>
    <mergeCell ref="A11:A12"/>
    <mergeCell ref="B45:N45"/>
    <mergeCell ref="B16:N16"/>
    <mergeCell ref="A16:A42"/>
    <mergeCell ref="K74:K75"/>
    <mergeCell ref="M74:M75"/>
    <mergeCell ref="N74:N75"/>
    <mergeCell ref="B74:B7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2019-07-16T07:47:37Z</cp:lastPrinted>
  <dcterms:created xsi:type="dcterms:W3CDTF">2019-07-15T13:13:50Z</dcterms:created>
  <dcterms:modified xsi:type="dcterms:W3CDTF">2019-08-09T07:50:57Z</dcterms:modified>
</cp:coreProperties>
</file>