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 LISOVYY\КИСІЛЬ Михайло\"/>
    </mc:Choice>
  </mc:AlternateContent>
  <bookViews>
    <workbookView xWindow="0" yWindow="0" windowWidth="15360" windowHeight="8136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</calcChain>
</file>

<file path=xl/sharedStrings.xml><?xml version="1.0" encoding="utf-8"?>
<sst xmlns="http://schemas.openxmlformats.org/spreadsheetml/2006/main" count="183" uniqueCount="96">
  <si>
    <t xml:space="preserve">Перелік </t>
  </si>
  <si>
    <t>№ з/п</t>
  </si>
  <si>
    <t>Назва підпр-ва</t>
  </si>
  <si>
    <t>кв</t>
  </si>
  <si>
    <t>вид</t>
  </si>
  <si>
    <t>площа, га</t>
  </si>
  <si>
    <t>Дозволений обсяг використання</t>
  </si>
  <si>
    <t>кількість</t>
  </si>
  <si>
    <t>Заг. сума, грн</t>
  </si>
  <si>
    <t>Дата видачі</t>
  </si>
  <si>
    <t>вид ліс. ресурсів</t>
  </si>
  <si>
    <t>од. вим.</t>
  </si>
  <si>
    <t>Ціна,             грн</t>
  </si>
  <si>
    <r>
      <rPr>
        <sz val="11"/>
        <color theme="1"/>
        <rFont val="Times New Roman"/>
        <family val="1"/>
        <charset val="204"/>
      </rPr>
      <t>Примітка</t>
    </r>
    <r>
      <rPr>
        <sz val="10"/>
        <color theme="1"/>
        <rFont val="Times New Roman"/>
        <family val="2"/>
        <charset val="204"/>
      </rPr>
      <t xml:space="preserve"> (анулювання, заміна, відстрочка, тощо)</t>
    </r>
  </si>
  <si>
    <t>Серія та № лісового      квитка</t>
  </si>
  <si>
    <t>кат. лісів</t>
  </si>
  <si>
    <t>Додаток</t>
  </si>
  <si>
    <t>ДП "Бiбрський ЛГ"</t>
  </si>
  <si>
    <t>ДП "Боринський ЛГ"</t>
  </si>
  <si>
    <t>ДП "Бродiвський ЛГ"</t>
  </si>
  <si>
    <t>ДП "Буський ЛГ"</t>
  </si>
  <si>
    <t>ДП "Дрогобицький ЛГ"</t>
  </si>
  <si>
    <t>ДП "Золочівський ЛГ"</t>
  </si>
  <si>
    <t>ДП "Львiвський ЛГ"</t>
  </si>
  <si>
    <t>ДП " Жовківський ЛГ"</t>
  </si>
  <si>
    <t>ДП "Рава-Руський ЛГ"</t>
  </si>
  <si>
    <t>ДП "Радехівський ЛМГ"</t>
  </si>
  <si>
    <t>ДП "Самбiрський ЛГ"</t>
  </si>
  <si>
    <t>ДП "Славський ЛГ"</t>
  </si>
  <si>
    <t>ДП "Старосамбiрський ЛМГ"</t>
  </si>
  <si>
    <t>ДП "Стрийський ЛГ"</t>
  </si>
  <si>
    <t>ДП "Турківський ЛГ"</t>
  </si>
  <si>
    <t>НПП "Сколівські Бескиди"</t>
  </si>
  <si>
    <t>ДП "Львівліснасіння"</t>
  </si>
  <si>
    <t>1-50</t>
  </si>
  <si>
    <t>гриби білі</t>
  </si>
  <si>
    <t>кг</t>
  </si>
  <si>
    <t>ЛЬ ЛВК 001019</t>
  </si>
  <si>
    <t>1-104</t>
  </si>
  <si>
    <t>1-49</t>
  </si>
  <si>
    <t>ДП "Сколiвський ЛГ"  Дубинське лісництво</t>
  </si>
  <si>
    <t>1-58</t>
  </si>
  <si>
    <t>опеньок осінній</t>
  </si>
  <si>
    <t>ЛЬ ЛВК 001020</t>
  </si>
  <si>
    <t>1-66</t>
  </si>
  <si>
    <t>1-81</t>
  </si>
  <si>
    <t>ДП”Сколівське ЛГ” Коростівське лісництво</t>
  </si>
  <si>
    <t>ЛЬ ЛВК №001087</t>
  </si>
  <si>
    <t>ЛЬ ЛВК №001088</t>
  </si>
  <si>
    <t>IV</t>
  </si>
  <si>
    <t>1~15</t>
  </si>
  <si>
    <t>0.78</t>
  </si>
  <si>
    <t>02 ЛКВ № 063278</t>
  </si>
  <si>
    <t>1~25</t>
  </si>
  <si>
    <t>02 ЛКВ № 063279</t>
  </si>
  <si>
    <t>1~35</t>
  </si>
  <si>
    <t>02 ЛКВ № 063280</t>
  </si>
  <si>
    <t>1~38</t>
  </si>
  <si>
    <t>02 ЛКВ № 063281</t>
  </si>
  <si>
    <t>12~33</t>
  </si>
  <si>
    <t>02 ЛКВ № 063282</t>
  </si>
  <si>
    <t xml:space="preserve">плоди чорниці </t>
  </si>
  <si>
    <t>40-51</t>
  </si>
  <si>
    <t>плоди чорниці</t>
  </si>
  <si>
    <t>ЛЬЛВК 000606</t>
  </si>
  <si>
    <t>7-16,20-39</t>
  </si>
  <si>
    <t>ЛЬЛВК 000607</t>
  </si>
  <si>
    <t>52-68</t>
  </si>
  <si>
    <t>1-15</t>
  </si>
  <si>
    <t>ЛЬЛВК 000608</t>
  </si>
  <si>
    <t>46,48-57</t>
  </si>
  <si>
    <t>ЛЬЛВК 000609</t>
  </si>
  <si>
    <t>16-30,44</t>
  </si>
  <si>
    <t>1-62</t>
  </si>
  <si>
    <t>ЛЬЛВК 000610</t>
  </si>
  <si>
    <t>14-23</t>
  </si>
  <si>
    <t>ЛЬЛВК 000611</t>
  </si>
  <si>
    <t>1-13</t>
  </si>
  <si>
    <t>ЛЬЛВК 000612</t>
  </si>
  <si>
    <t>30-56,59-62</t>
  </si>
  <si>
    <t>1-21</t>
  </si>
  <si>
    <t>ЛЬЛВК 000613</t>
  </si>
  <si>
    <t>43-55</t>
  </si>
  <si>
    <t>ЛЬЛВК 000614</t>
  </si>
  <si>
    <t>ЛЬЛВК 000615</t>
  </si>
  <si>
    <t>48-57</t>
  </si>
  <si>
    <t>ЛЬЛВК 000616</t>
  </si>
  <si>
    <t>31-39,42-43</t>
  </si>
  <si>
    <t>16-30</t>
  </si>
  <si>
    <t>10</t>
  </si>
  <si>
    <t>культ. оздорвчі цілі</t>
  </si>
  <si>
    <t>га</t>
  </si>
  <si>
    <t>ЛЬЛВК 000617</t>
  </si>
  <si>
    <t>лік сировина</t>
  </si>
  <si>
    <t xml:space="preserve"> плоди чорниці</t>
  </si>
  <si>
    <t>виданих лісових квитків на заготівлю другорядних лісових матеріалів, здійснення побічних лісових користувань, використання корисних властивостей лісів на умовах короткострокового тимчасового користування станом                                                на 28.08.2020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</si>
</sst>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;\(#,##0\)"/>
    <numFmt numFmtId="165" formatCode="dd/mm/yy"/>
  </numFmts>
  <fonts count="17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1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abSelected="1" workbookViewId="0">
      <selection activeCell="E42" sqref="E42"/>
    </sheetView>
  </sheetViews>
  <sheetFormatPr defaultRowHeight="18" x14ac:dyDescent="0.35"/>
  <cols>
    <col min="1" max="1" width="3.6328125" customWidth="1"/>
    <col min="2" max="2" width="21.36328125" customWidth="1"/>
    <col min="3" max="5" width="4.6328125" customWidth="1"/>
    <col min="6" max="6" width="5.08984375" customWidth="1"/>
    <col min="7" max="7" width="11.7265625" customWidth="1"/>
    <col min="8" max="8" width="5.6328125" customWidth="1"/>
    <col min="9" max="9" width="6.6328125" customWidth="1"/>
    <col min="10" max="10" width="5.36328125" customWidth="1"/>
    <col min="11" max="11" width="5.6328125" customWidth="1"/>
    <col min="12" max="12" width="7.6328125" customWidth="1"/>
    <col min="13" max="13" width="8.453125" customWidth="1"/>
    <col min="14" max="14" width="9.36328125" customWidth="1"/>
  </cols>
  <sheetData>
    <row r="3" spans="1:14" x14ac:dyDescent="0.35">
      <c r="N3" s="3" t="s">
        <v>16</v>
      </c>
    </row>
    <row r="4" spans="1:14" ht="24.6" customHeight="1" x14ac:dyDescent="0.3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1.6" customHeight="1" x14ac:dyDescent="0.35">
      <c r="A5" s="42" t="s">
        <v>95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1.6" customHeight="1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43.2" customHeight="1" x14ac:dyDescent="0.35">
      <c r="A8" s="44" t="s">
        <v>1</v>
      </c>
      <c r="B8" s="40" t="s">
        <v>2</v>
      </c>
      <c r="C8" s="40" t="s">
        <v>15</v>
      </c>
      <c r="D8" s="40" t="s">
        <v>3</v>
      </c>
      <c r="E8" s="40" t="s">
        <v>4</v>
      </c>
      <c r="F8" s="40" t="s">
        <v>5</v>
      </c>
      <c r="G8" s="44" t="s">
        <v>6</v>
      </c>
      <c r="H8" s="44"/>
      <c r="I8" s="44"/>
      <c r="J8" s="40" t="s">
        <v>12</v>
      </c>
      <c r="K8" s="40" t="s">
        <v>8</v>
      </c>
      <c r="L8" s="40" t="s">
        <v>14</v>
      </c>
      <c r="M8" s="40" t="s">
        <v>9</v>
      </c>
      <c r="N8" s="39" t="s">
        <v>13</v>
      </c>
    </row>
    <row r="9" spans="1:14" ht="31.2" customHeight="1" x14ac:dyDescent="0.35">
      <c r="A9" s="44"/>
      <c r="B9" s="40"/>
      <c r="C9" s="40"/>
      <c r="D9" s="40"/>
      <c r="E9" s="40"/>
      <c r="F9" s="40"/>
      <c r="G9" s="1" t="s">
        <v>10</v>
      </c>
      <c r="H9" s="1" t="s">
        <v>11</v>
      </c>
      <c r="I9" s="1" t="s">
        <v>7</v>
      </c>
      <c r="J9" s="40"/>
      <c r="K9" s="40"/>
      <c r="L9" s="40"/>
      <c r="M9" s="40"/>
      <c r="N9" s="40"/>
    </row>
    <row r="10" spans="1:14" ht="18" customHeight="1" x14ac:dyDescent="0.35">
      <c r="A10" s="25">
        <v>1</v>
      </c>
      <c r="B10" s="31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7" customHeight="1" x14ac:dyDescent="0.35">
      <c r="A11" s="36">
        <v>2</v>
      </c>
      <c r="B11" s="45" t="s">
        <v>18</v>
      </c>
      <c r="C11" s="16" t="s">
        <v>49</v>
      </c>
      <c r="D11" s="16">
        <v>18</v>
      </c>
      <c r="E11" s="17" t="s">
        <v>50</v>
      </c>
      <c r="F11" s="16">
        <v>110</v>
      </c>
      <c r="G11" s="19" t="s">
        <v>61</v>
      </c>
      <c r="H11" s="15" t="s">
        <v>36</v>
      </c>
      <c r="I11" s="15">
        <v>20000</v>
      </c>
      <c r="J11" s="15" t="s">
        <v>51</v>
      </c>
      <c r="K11" s="15">
        <v>15600</v>
      </c>
      <c r="L11" s="5" t="s">
        <v>52</v>
      </c>
      <c r="M11" s="14">
        <v>44027</v>
      </c>
      <c r="N11" s="13"/>
    </row>
    <row r="12" spans="1:14" ht="27" customHeight="1" x14ac:dyDescent="0.35">
      <c r="A12" s="37"/>
      <c r="B12" s="46"/>
      <c r="C12" s="16" t="s">
        <v>49</v>
      </c>
      <c r="D12" s="16">
        <v>11</v>
      </c>
      <c r="E12" s="17" t="s">
        <v>53</v>
      </c>
      <c r="F12" s="16">
        <v>53</v>
      </c>
      <c r="G12" s="19" t="s">
        <v>61</v>
      </c>
      <c r="H12" s="15" t="s">
        <v>36</v>
      </c>
      <c r="I12" s="15">
        <v>20000</v>
      </c>
      <c r="J12" s="15" t="s">
        <v>51</v>
      </c>
      <c r="K12" s="15">
        <v>15600</v>
      </c>
      <c r="L12" s="5" t="s">
        <v>54</v>
      </c>
      <c r="M12" s="14">
        <v>44027</v>
      </c>
      <c r="N12" s="13"/>
    </row>
    <row r="13" spans="1:14" ht="27" customHeight="1" x14ac:dyDescent="0.35">
      <c r="A13" s="37"/>
      <c r="B13" s="46"/>
      <c r="C13" s="16" t="s">
        <v>49</v>
      </c>
      <c r="D13" s="16">
        <v>12</v>
      </c>
      <c r="E13" s="17" t="s">
        <v>55</v>
      </c>
      <c r="F13" s="16">
        <v>67</v>
      </c>
      <c r="G13" s="19" t="s">
        <v>61</v>
      </c>
      <c r="H13" s="15" t="s">
        <v>36</v>
      </c>
      <c r="I13" s="15">
        <v>20000</v>
      </c>
      <c r="J13" s="15" t="s">
        <v>51</v>
      </c>
      <c r="K13" s="15">
        <v>15600</v>
      </c>
      <c r="L13" s="5" t="s">
        <v>56</v>
      </c>
      <c r="M13" s="14">
        <v>44027</v>
      </c>
      <c r="N13" s="13"/>
    </row>
    <row r="14" spans="1:14" ht="27" customHeight="1" x14ac:dyDescent="0.35">
      <c r="A14" s="37"/>
      <c r="B14" s="46"/>
      <c r="C14" s="16" t="s">
        <v>49</v>
      </c>
      <c r="D14" s="16">
        <v>32</v>
      </c>
      <c r="E14" s="17" t="s">
        <v>57</v>
      </c>
      <c r="F14" s="16">
        <v>90</v>
      </c>
      <c r="G14" s="19" t="s">
        <v>61</v>
      </c>
      <c r="H14" s="15" t="s">
        <v>36</v>
      </c>
      <c r="I14" s="15">
        <v>20000</v>
      </c>
      <c r="J14" s="15" t="s">
        <v>51</v>
      </c>
      <c r="K14" s="15">
        <v>15600</v>
      </c>
      <c r="L14" s="5" t="s">
        <v>58</v>
      </c>
      <c r="M14" s="14">
        <v>44027</v>
      </c>
      <c r="N14" s="13"/>
    </row>
    <row r="15" spans="1:14" ht="27" customHeight="1" x14ac:dyDescent="0.35">
      <c r="A15" s="37"/>
      <c r="B15" s="47"/>
      <c r="C15" s="16" t="s">
        <v>49</v>
      </c>
      <c r="D15" s="16">
        <v>24</v>
      </c>
      <c r="E15" s="17" t="s">
        <v>59</v>
      </c>
      <c r="F15" s="16">
        <v>119</v>
      </c>
      <c r="G15" s="19" t="s">
        <v>61</v>
      </c>
      <c r="H15" s="15" t="s">
        <v>36</v>
      </c>
      <c r="I15" s="15">
        <v>20000</v>
      </c>
      <c r="J15" s="15" t="s">
        <v>51</v>
      </c>
      <c r="K15" s="15">
        <v>15600</v>
      </c>
      <c r="L15" s="5" t="s">
        <v>60</v>
      </c>
      <c r="M15" s="14">
        <v>44027</v>
      </c>
      <c r="N15" s="13"/>
    </row>
    <row r="16" spans="1:14" ht="18" customHeight="1" x14ac:dyDescent="0.35">
      <c r="A16" s="26">
        <v>3</v>
      </c>
      <c r="B16" s="27" t="s">
        <v>19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" customHeight="1" x14ac:dyDescent="0.35">
      <c r="A17" s="28">
        <v>4</v>
      </c>
      <c r="B17" s="27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399999999999999" customHeight="1" x14ac:dyDescent="0.35">
      <c r="A18" s="25">
        <v>5</v>
      </c>
      <c r="B18" s="27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customHeight="1" x14ac:dyDescent="0.35">
      <c r="A19" s="28">
        <v>6</v>
      </c>
      <c r="B19" s="32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" customHeight="1" x14ac:dyDescent="0.35">
      <c r="A20" s="25">
        <v>7</v>
      </c>
      <c r="B20" s="27" t="s">
        <v>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7" customHeight="1" x14ac:dyDescent="0.35">
      <c r="A21" s="36">
        <v>8</v>
      </c>
      <c r="B21" s="36" t="s">
        <v>24</v>
      </c>
      <c r="C21" s="6">
        <v>4</v>
      </c>
      <c r="D21" s="23" t="s">
        <v>62</v>
      </c>
      <c r="E21" s="6"/>
      <c r="F21" s="6">
        <v>510</v>
      </c>
      <c r="G21" s="5" t="s">
        <v>63</v>
      </c>
      <c r="H21" s="20" t="s">
        <v>36</v>
      </c>
      <c r="I21" s="6">
        <v>20000</v>
      </c>
      <c r="J21" s="6">
        <v>0.78</v>
      </c>
      <c r="K21" s="6">
        <v>15600</v>
      </c>
      <c r="L21" s="5" t="s">
        <v>64</v>
      </c>
      <c r="M21" s="14">
        <v>44019</v>
      </c>
      <c r="N21" s="4"/>
    </row>
    <row r="22" spans="1:14" ht="27" customHeight="1" x14ac:dyDescent="0.35">
      <c r="A22" s="37"/>
      <c r="B22" s="37"/>
      <c r="C22" s="6">
        <v>4</v>
      </c>
      <c r="D22" s="22" t="s">
        <v>65</v>
      </c>
      <c r="E22" s="6"/>
      <c r="F22" s="6">
        <v>810</v>
      </c>
      <c r="G22" s="5" t="s">
        <v>63</v>
      </c>
      <c r="H22" s="20" t="s">
        <v>36</v>
      </c>
      <c r="I22" s="6">
        <v>10000</v>
      </c>
      <c r="J22" s="6">
        <v>0.78</v>
      </c>
      <c r="K22" s="6">
        <v>7800</v>
      </c>
      <c r="L22" s="5" t="s">
        <v>66</v>
      </c>
      <c r="M22" s="14">
        <v>44019</v>
      </c>
      <c r="N22" s="5"/>
    </row>
    <row r="23" spans="1:14" ht="25.8" customHeight="1" x14ac:dyDescent="0.35">
      <c r="A23" s="37"/>
      <c r="B23" s="37"/>
      <c r="C23" s="6">
        <v>2</v>
      </c>
      <c r="D23" s="23" t="s">
        <v>67</v>
      </c>
      <c r="E23" s="6"/>
      <c r="F23" s="6">
        <v>230</v>
      </c>
      <c r="G23" s="5" t="s">
        <v>63</v>
      </c>
      <c r="H23" s="20" t="s">
        <v>36</v>
      </c>
      <c r="I23" s="6">
        <v>10000</v>
      </c>
      <c r="J23" s="6">
        <v>0.78</v>
      </c>
      <c r="K23" s="6">
        <v>7800</v>
      </c>
      <c r="L23" s="5" t="s">
        <v>66</v>
      </c>
      <c r="M23" s="14">
        <v>44019</v>
      </c>
      <c r="N23" s="5"/>
    </row>
    <row r="24" spans="1:14" ht="27" customHeight="1" x14ac:dyDescent="0.35">
      <c r="A24" s="37"/>
      <c r="B24" s="37"/>
      <c r="C24" s="6">
        <v>4</v>
      </c>
      <c r="D24" s="23" t="s">
        <v>68</v>
      </c>
      <c r="E24" s="6"/>
      <c r="F24" s="6">
        <v>919</v>
      </c>
      <c r="G24" s="5" t="s">
        <v>63</v>
      </c>
      <c r="H24" s="20" t="s">
        <v>36</v>
      </c>
      <c r="I24" s="6">
        <v>20000</v>
      </c>
      <c r="J24" s="6">
        <v>0.78</v>
      </c>
      <c r="K24" s="6">
        <v>15600</v>
      </c>
      <c r="L24" s="5" t="s">
        <v>69</v>
      </c>
      <c r="M24" s="14">
        <v>44019</v>
      </c>
      <c r="N24" s="5"/>
    </row>
    <row r="25" spans="1:14" ht="27" customHeight="1" x14ac:dyDescent="0.35">
      <c r="A25" s="37"/>
      <c r="B25" s="37"/>
      <c r="C25" s="6">
        <v>4</v>
      </c>
      <c r="D25" s="23" t="s">
        <v>70</v>
      </c>
      <c r="E25" s="6"/>
      <c r="F25" s="6">
        <v>460</v>
      </c>
      <c r="G25" s="5" t="s">
        <v>63</v>
      </c>
      <c r="H25" s="20" t="s">
        <v>36</v>
      </c>
      <c r="I25" s="6">
        <v>10000</v>
      </c>
      <c r="J25" s="6">
        <v>0.78</v>
      </c>
      <c r="K25" s="6">
        <v>7800</v>
      </c>
      <c r="L25" s="5" t="s">
        <v>71</v>
      </c>
      <c r="M25" s="14">
        <v>44019</v>
      </c>
      <c r="N25" s="5"/>
    </row>
    <row r="26" spans="1:14" ht="27" customHeight="1" x14ac:dyDescent="0.35">
      <c r="A26" s="37"/>
      <c r="B26" s="37"/>
      <c r="C26" s="6">
        <v>4</v>
      </c>
      <c r="D26" s="23" t="s">
        <v>72</v>
      </c>
      <c r="E26" s="6"/>
      <c r="F26" s="6">
        <v>976</v>
      </c>
      <c r="G26" s="5" t="s">
        <v>63</v>
      </c>
      <c r="H26" s="20" t="s">
        <v>36</v>
      </c>
      <c r="I26" s="6">
        <v>10000</v>
      </c>
      <c r="J26" s="6">
        <v>0.78</v>
      </c>
      <c r="K26" s="6">
        <v>7800</v>
      </c>
      <c r="L26" s="5" t="s">
        <v>71</v>
      </c>
      <c r="M26" s="14">
        <v>44019</v>
      </c>
      <c r="N26" s="5"/>
    </row>
    <row r="27" spans="1:14" ht="27" customHeight="1" x14ac:dyDescent="0.35">
      <c r="A27" s="37"/>
      <c r="B27" s="37"/>
      <c r="C27" s="6">
        <v>4</v>
      </c>
      <c r="D27" s="23" t="s">
        <v>73</v>
      </c>
      <c r="E27" s="6"/>
      <c r="F27" s="6">
        <v>3200</v>
      </c>
      <c r="G27" s="5" t="s">
        <v>63</v>
      </c>
      <c r="H27" s="20" t="s">
        <v>36</v>
      </c>
      <c r="I27" s="6">
        <v>20000</v>
      </c>
      <c r="J27" s="6">
        <v>0.78</v>
      </c>
      <c r="K27" s="6">
        <v>15600</v>
      </c>
      <c r="L27" s="5" t="s">
        <v>74</v>
      </c>
      <c r="M27" s="14">
        <v>44019</v>
      </c>
      <c r="N27" s="5"/>
    </row>
    <row r="28" spans="1:14" ht="27" customHeight="1" x14ac:dyDescent="0.35">
      <c r="A28" s="37"/>
      <c r="B28" s="37"/>
      <c r="C28" s="6">
        <v>2</v>
      </c>
      <c r="D28" s="23" t="s">
        <v>75</v>
      </c>
      <c r="E28" s="6"/>
      <c r="F28" s="6">
        <v>800</v>
      </c>
      <c r="G28" s="5" t="s">
        <v>63</v>
      </c>
      <c r="H28" s="20" t="s">
        <v>36</v>
      </c>
      <c r="I28" s="6">
        <v>1500</v>
      </c>
      <c r="J28" s="6">
        <v>0.78</v>
      </c>
      <c r="K28" s="6">
        <v>1170</v>
      </c>
      <c r="L28" s="5" t="s">
        <v>76</v>
      </c>
      <c r="M28" s="14">
        <v>44033</v>
      </c>
      <c r="N28" s="5"/>
    </row>
    <row r="29" spans="1:14" ht="27" customHeight="1" x14ac:dyDescent="0.35">
      <c r="A29" s="37"/>
      <c r="B29" s="37"/>
      <c r="C29" s="6">
        <v>4</v>
      </c>
      <c r="D29" s="23" t="s">
        <v>77</v>
      </c>
      <c r="E29" s="6"/>
      <c r="F29" s="6">
        <v>110</v>
      </c>
      <c r="G29" s="30" t="s">
        <v>93</v>
      </c>
      <c r="H29" s="20" t="s">
        <v>36</v>
      </c>
      <c r="I29" s="6">
        <v>1000</v>
      </c>
      <c r="J29" s="6">
        <v>0.65</v>
      </c>
      <c r="K29" s="6">
        <v>650</v>
      </c>
      <c r="L29" s="5" t="s">
        <v>78</v>
      </c>
      <c r="M29" s="14">
        <v>44033</v>
      </c>
      <c r="N29" s="5"/>
    </row>
    <row r="30" spans="1:14" ht="27" customHeight="1" x14ac:dyDescent="0.35">
      <c r="A30" s="37"/>
      <c r="B30" s="37"/>
      <c r="C30" s="6">
        <v>4</v>
      </c>
      <c r="D30" s="21" t="s">
        <v>79</v>
      </c>
      <c r="E30" s="6"/>
      <c r="F30" s="6">
        <v>100</v>
      </c>
      <c r="G30" s="30" t="s">
        <v>93</v>
      </c>
      <c r="H30" s="20" t="s">
        <v>36</v>
      </c>
      <c r="I30" s="6">
        <v>1000</v>
      </c>
      <c r="J30" s="6">
        <v>0.65</v>
      </c>
      <c r="K30" s="6">
        <v>650</v>
      </c>
      <c r="L30" s="5" t="s">
        <v>78</v>
      </c>
      <c r="M30" s="14">
        <v>44033</v>
      </c>
      <c r="N30" s="5"/>
    </row>
    <row r="31" spans="1:14" ht="26.4" customHeight="1" x14ac:dyDescent="0.35">
      <c r="A31" s="37"/>
      <c r="B31" s="37"/>
      <c r="C31" s="6">
        <v>4</v>
      </c>
      <c r="D31" s="23" t="s">
        <v>80</v>
      </c>
      <c r="E31" s="6"/>
      <c r="F31" s="6">
        <v>500</v>
      </c>
      <c r="G31" s="30" t="s">
        <v>93</v>
      </c>
      <c r="H31" s="20" t="s">
        <v>36</v>
      </c>
      <c r="I31" s="6">
        <v>1000</v>
      </c>
      <c r="J31" s="6">
        <v>0.65</v>
      </c>
      <c r="K31" s="6">
        <v>650</v>
      </c>
      <c r="L31" s="5" t="s">
        <v>81</v>
      </c>
      <c r="M31" s="14">
        <v>44033</v>
      </c>
      <c r="N31" s="5"/>
    </row>
    <row r="32" spans="1:14" ht="27" customHeight="1" x14ac:dyDescent="0.35">
      <c r="A32" s="37"/>
      <c r="B32" s="37"/>
      <c r="C32" s="6">
        <v>4</v>
      </c>
      <c r="D32" s="23" t="s">
        <v>82</v>
      </c>
      <c r="E32" s="6"/>
      <c r="F32" s="6">
        <v>190</v>
      </c>
      <c r="G32" s="30" t="s">
        <v>93</v>
      </c>
      <c r="H32" s="20" t="s">
        <v>36</v>
      </c>
      <c r="I32" s="6">
        <v>2000</v>
      </c>
      <c r="J32" s="6">
        <v>0.65</v>
      </c>
      <c r="K32" s="6">
        <v>1300</v>
      </c>
      <c r="L32" s="5" t="s">
        <v>81</v>
      </c>
      <c r="M32" s="14">
        <v>44033</v>
      </c>
      <c r="N32" s="5"/>
    </row>
    <row r="33" spans="1:14" ht="27" customHeight="1" x14ac:dyDescent="0.35">
      <c r="A33" s="37"/>
      <c r="B33" s="37"/>
      <c r="C33" s="6">
        <v>4</v>
      </c>
      <c r="D33" s="23" t="s">
        <v>73</v>
      </c>
      <c r="E33" s="6"/>
      <c r="F33" s="6">
        <v>318</v>
      </c>
      <c r="G33" s="30" t="s">
        <v>93</v>
      </c>
      <c r="H33" s="20" t="s">
        <v>36</v>
      </c>
      <c r="I33" s="6">
        <v>2000</v>
      </c>
      <c r="J33" s="6">
        <v>0.65</v>
      </c>
      <c r="K33" s="6">
        <v>1300</v>
      </c>
      <c r="L33" s="5" t="s">
        <v>83</v>
      </c>
      <c r="M33" s="14">
        <v>44033</v>
      </c>
      <c r="N33" s="5"/>
    </row>
    <row r="34" spans="1:14" ht="27" customHeight="1" x14ac:dyDescent="0.35">
      <c r="A34" s="37"/>
      <c r="B34" s="37"/>
      <c r="C34" s="6">
        <v>4</v>
      </c>
      <c r="D34" s="23" t="s">
        <v>67</v>
      </c>
      <c r="E34" s="6"/>
      <c r="F34" s="6">
        <v>230</v>
      </c>
      <c r="G34" s="30" t="s">
        <v>93</v>
      </c>
      <c r="H34" s="20" t="s">
        <v>36</v>
      </c>
      <c r="I34" s="6">
        <v>1000</v>
      </c>
      <c r="J34" s="6">
        <v>0.65</v>
      </c>
      <c r="K34" s="6">
        <v>650</v>
      </c>
      <c r="L34" s="5" t="s">
        <v>84</v>
      </c>
      <c r="M34" s="14">
        <v>44033</v>
      </c>
      <c r="N34" s="5"/>
    </row>
    <row r="35" spans="1:14" ht="25.2" customHeight="1" x14ac:dyDescent="0.35">
      <c r="A35" s="37"/>
      <c r="B35" s="37"/>
      <c r="C35" s="6">
        <v>4</v>
      </c>
      <c r="D35" s="23" t="s">
        <v>85</v>
      </c>
      <c r="E35" s="6"/>
      <c r="F35" s="6">
        <v>140</v>
      </c>
      <c r="G35" s="30" t="s">
        <v>93</v>
      </c>
      <c r="H35" s="20" t="s">
        <v>36</v>
      </c>
      <c r="I35" s="6">
        <v>500</v>
      </c>
      <c r="J35" s="6">
        <v>0.65</v>
      </c>
      <c r="K35" s="6">
        <v>325</v>
      </c>
      <c r="L35" s="5" t="s">
        <v>86</v>
      </c>
      <c r="M35" s="14">
        <v>44033</v>
      </c>
      <c r="N35" s="5"/>
    </row>
    <row r="36" spans="1:14" ht="27" customHeight="1" x14ac:dyDescent="0.35">
      <c r="A36" s="37"/>
      <c r="B36" s="37"/>
      <c r="C36" s="6">
        <v>4</v>
      </c>
      <c r="D36" s="23" t="s">
        <v>87</v>
      </c>
      <c r="E36" s="6"/>
      <c r="F36" s="6">
        <v>60</v>
      </c>
      <c r="G36" s="30" t="s">
        <v>93</v>
      </c>
      <c r="H36" s="20" t="s">
        <v>36</v>
      </c>
      <c r="I36" s="6">
        <v>1000</v>
      </c>
      <c r="J36" s="6">
        <v>0.65</v>
      </c>
      <c r="K36" s="6">
        <v>650</v>
      </c>
      <c r="L36" s="5" t="s">
        <v>86</v>
      </c>
      <c r="M36" s="14">
        <v>44033</v>
      </c>
      <c r="N36" s="5"/>
    </row>
    <row r="37" spans="1:14" ht="27" customHeight="1" x14ac:dyDescent="0.35">
      <c r="A37" s="37"/>
      <c r="B37" s="37"/>
      <c r="C37" s="6">
        <v>4</v>
      </c>
      <c r="D37" s="23" t="s">
        <v>88</v>
      </c>
      <c r="E37" s="6"/>
      <c r="F37" s="6">
        <v>100</v>
      </c>
      <c r="G37" s="30" t="s">
        <v>93</v>
      </c>
      <c r="H37" s="20" t="s">
        <v>36</v>
      </c>
      <c r="I37" s="6">
        <v>500</v>
      </c>
      <c r="J37" s="6">
        <v>0.65</v>
      </c>
      <c r="K37" s="6">
        <v>325</v>
      </c>
      <c r="L37" s="5" t="s">
        <v>86</v>
      </c>
      <c r="M37" s="14">
        <v>44033</v>
      </c>
      <c r="N37" s="5"/>
    </row>
    <row r="38" spans="1:14" ht="27" customHeight="1" x14ac:dyDescent="0.35">
      <c r="A38" s="37"/>
      <c r="B38" s="38"/>
      <c r="C38" s="6">
        <v>3</v>
      </c>
      <c r="D38" s="23" t="s">
        <v>89</v>
      </c>
      <c r="E38" s="6"/>
      <c r="F38" s="6">
        <v>3.4</v>
      </c>
      <c r="G38" s="18" t="s">
        <v>90</v>
      </c>
      <c r="H38" s="20" t="s">
        <v>91</v>
      </c>
      <c r="I38" s="6"/>
      <c r="J38" s="6"/>
      <c r="K38" s="24">
        <v>18540.48</v>
      </c>
      <c r="L38" s="5" t="s">
        <v>92</v>
      </c>
      <c r="M38" s="14">
        <v>44040</v>
      </c>
      <c r="N38" s="5"/>
    </row>
    <row r="39" spans="1:14" ht="18" customHeight="1" x14ac:dyDescent="0.35">
      <c r="A39" s="28">
        <v>9</v>
      </c>
      <c r="B39" s="27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 customHeight="1" x14ac:dyDescent="0.35">
      <c r="A40" s="28">
        <v>10</v>
      </c>
      <c r="B40" s="32" t="s">
        <v>26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30" customHeight="1" x14ac:dyDescent="0.35">
      <c r="A41" s="25">
        <v>11</v>
      </c>
      <c r="B41" s="27" t="s">
        <v>27</v>
      </c>
      <c r="C41" s="29">
        <v>4</v>
      </c>
      <c r="D41" s="29">
        <v>39</v>
      </c>
      <c r="E41" s="29">
        <v>39</v>
      </c>
      <c r="F41" s="29">
        <v>4</v>
      </c>
      <c r="G41" s="29" t="s">
        <v>63</v>
      </c>
      <c r="H41" s="29" t="s">
        <v>36</v>
      </c>
      <c r="I41" s="29">
        <v>10000</v>
      </c>
      <c r="J41" s="29">
        <v>0.69</v>
      </c>
      <c r="K41" s="29">
        <v>6900</v>
      </c>
      <c r="L41" s="29">
        <v>56641</v>
      </c>
      <c r="M41" s="14">
        <v>44035</v>
      </c>
      <c r="N41" s="4"/>
    </row>
    <row r="42" spans="1:14" ht="27" customHeight="1" x14ac:dyDescent="0.35">
      <c r="A42" s="36">
        <v>12</v>
      </c>
      <c r="B42" s="45" t="s">
        <v>40</v>
      </c>
      <c r="C42" s="6">
        <v>4</v>
      </c>
      <c r="D42" s="7">
        <v>5</v>
      </c>
      <c r="E42" s="10" t="s">
        <v>34</v>
      </c>
      <c r="F42" s="7">
        <v>177</v>
      </c>
      <c r="G42" s="7" t="s">
        <v>35</v>
      </c>
      <c r="H42" s="7" t="s">
        <v>36</v>
      </c>
      <c r="I42" s="7">
        <v>610</v>
      </c>
      <c r="J42" s="7">
        <v>3.25</v>
      </c>
      <c r="K42" s="7">
        <f t="shared" ref="K42:K47" si="0">I42*J42</f>
        <v>1982.5</v>
      </c>
      <c r="L42" s="9" t="s">
        <v>37</v>
      </c>
      <c r="M42" s="8">
        <v>44022</v>
      </c>
      <c r="N42" s="4"/>
    </row>
    <row r="43" spans="1:14" ht="27" customHeight="1" x14ac:dyDescent="0.35">
      <c r="A43" s="37"/>
      <c r="B43" s="46"/>
      <c r="C43" s="6">
        <v>4</v>
      </c>
      <c r="D43" s="7">
        <v>6</v>
      </c>
      <c r="E43" s="10" t="s">
        <v>38</v>
      </c>
      <c r="F43" s="7">
        <v>299</v>
      </c>
      <c r="G43" s="7" t="s">
        <v>35</v>
      </c>
      <c r="H43" s="7" t="s">
        <v>36</v>
      </c>
      <c r="I43" s="7">
        <v>1030</v>
      </c>
      <c r="J43" s="9">
        <v>3.25</v>
      </c>
      <c r="K43" s="7">
        <f t="shared" si="0"/>
        <v>3347.5</v>
      </c>
      <c r="L43" s="9" t="s">
        <v>37</v>
      </c>
      <c r="M43" s="8">
        <v>44022</v>
      </c>
      <c r="N43" s="5"/>
    </row>
    <row r="44" spans="1:14" ht="27" customHeight="1" x14ac:dyDescent="0.35">
      <c r="A44" s="37"/>
      <c r="B44" s="47"/>
      <c r="C44" s="6">
        <v>4</v>
      </c>
      <c r="D44" s="7">
        <v>14</v>
      </c>
      <c r="E44" s="10" t="s">
        <v>39</v>
      </c>
      <c r="F44" s="7">
        <v>104</v>
      </c>
      <c r="G44" s="7" t="s">
        <v>35</v>
      </c>
      <c r="H44" s="7" t="s">
        <v>36</v>
      </c>
      <c r="I44" s="7">
        <v>360</v>
      </c>
      <c r="J44" s="7">
        <v>3.25</v>
      </c>
      <c r="K44" s="7">
        <f t="shared" si="0"/>
        <v>1170</v>
      </c>
      <c r="L44" s="9" t="s">
        <v>37</v>
      </c>
      <c r="M44" s="8">
        <v>44022</v>
      </c>
      <c r="N44" s="5"/>
    </row>
    <row r="45" spans="1:14" ht="27" customHeight="1" x14ac:dyDescent="0.35">
      <c r="A45" s="37"/>
      <c r="B45" s="48" t="s">
        <v>46</v>
      </c>
      <c r="C45" s="6">
        <v>4</v>
      </c>
      <c r="D45" s="7">
        <v>2</v>
      </c>
      <c r="E45" s="7" t="s">
        <v>41</v>
      </c>
      <c r="F45" s="7">
        <v>128</v>
      </c>
      <c r="G45" s="10" t="s">
        <v>42</v>
      </c>
      <c r="H45" s="7" t="s">
        <v>36</v>
      </c>
      <c r="I45" s="7">
        <v>1730</v>
      </c>
      <c r="J45" s="7">
        <v>0.91</v>
      </c>
      <c r="K45" s="7">
        <f t="shared" si="0"/>
        <v>1574.3</v>
      </c>
      <c r="L45" s="9" t="s">
        <v>43</v>
      </c>
      <c r="M45" s="8">
        <v>44022</v>
      </c>
      <c r="N45" s="5"/>
    </row>
    <row r="46" spans="1:14" ht="27" customHeight="1" x14ac:dyDescent="0.35">
      <c r="A46" s="37"/>
      <c r="B46" s="49"/>
      <c r="C46" s="6">
        <v>4</v>
      </c>
      <c r="D46" s="7">
        <v>8</v>
      </c>
      <c r="E46" s="7" t="s">
        <v>44</v>
      </c>
      <c r="F46" s="7">
        <v>191</v>
      </c>
      <c r="G46" s="10" t="s">
        <v>42</v>
      </c>
      <c r="H46" s="7" t="s">
        <v>36</v>
      </c>
      <c r="I46" s="7">
        <v>2590</v>
      </c>
      <c r="J46" s="7">
        <v>0.91</v>
      </c>
      <c r="K46" s="7">
        <f t="shared" si="0"/>
        <v>2356.9</v>
      </c>
      <c r="L46" s="9" t="s">
        <v>43</v>
      </c>
      <c r="M46" s="8">
        <v>44022</v>
      </c>
      <c r="N46" s="5"/>
    </row>
    <row r="47" spans="1:14" ht="27" customHeight="1" x14ac:dyDescent="0.35">
      <c r="A47" s="38"/>
      <c r="B47" s="50"/>
      <c r="C47" s="6">
        <v>4</v>
      </c>
      <c r="D47" s="7">
        <v>19</v>
      </c>
      <c r="E47" s="7" t="s">
        <v>45</v>
      </c>
      <c r="F47" s="7">
        <v>124</v>
      </c>
      <c r="G47" s="10" t="s">
        <v>42</v>
      </c>
      <c r="H47" s="7" t="s">
        <v>36</v>
      </c>
      <c r="I47" s="7">
        <v>1680</v>
      </c>
      <c r="J47" s="7">
        <v>0.91</v>
      </c>
      <c r="K47" s="7">
        <f t="shared" si="0"/>
        <v>1528.8</v>
      </c>
      <c r="L47" s="9" t="s">
        <v>43</v>
      </c>
      <c r="M47" s="8">
        <v>44022</v>
      </c>
      <c r="N47" s="5"/>
    </row>
    <row r="48" spans="1:14" ht="31.2" x14ac:dyDescent="0.35">
      <c r="A48" s="36">
        <v>13</v>
      </c>
      <c r="B48" s="36" t="s">
        <v>28</v>
      </c>
      <c r="C48" s="6">
        <v>4</v>
      </c>
      <c r="D48" s="6">
        <v>6</v>
      </c>
      <c r="E48" s="6">
        <v>6</v>
      </c>
      <c r="F48" s="6">
        <v>12</v>
      </c>
      <c r="G48" s="11" t="s">
        <v>94</v>
      </c>
      <c r="H48" s="6" t="s">
        <v>36</v>
      </c>
      <c r="I48" s="6">
        <v>2950</v>
      </c>
      <c r="J48" s="6">
        <v>0.78</v>
      </c>
      <c r="K48" s="6">
        <v>2301</v>
      </c>
      <c r="L48" s="5" t="s">
        <v>47</v>
      </c>
      <c r="M48" s="12">
        <v>44033</v>
      </c>
      <c r="N48" s="2"/>
    </row>
    <row r="49" spans="1:14" ht="31.2" x14ac:dyDescent="0.35">
      <c r="A49" s="37"/>
      <c r="B49" s="37"/>
      <c r="C49" s="6">
        <v>4</v>
      </c>
      <c r="D49" s="6">
        <v>6</v>
      </c>
      <c r="E49" s="6">
        <v>7</v>
      </c>
      <c r="F49" s="6">
        <v>20</v>
      </c>
      <c r="G49" s="11" t="s">
        <v>94</v>
      </c>
      <c r="H49" s="6" t="s">
        <v>36</v>
      </c>
      <c r="I49" s="6">
        <v>15200</v>
      </c>
      <c r="J49" s="6">
        <v>0.78</v>
      </c>
      <c r="K49" s="6">
        <v>11856</v>
      </c>
      <c r="L49" s="5" t="s">
        <v>47</v>
      </c>
      <c r="M49" s="12">
        <v>44033</v>
      </c>
      <c r="N49" s="2"/>
    </row>
    <row r="50" spans="1:14" ht="31.2" x14ac:dyDescent="0.35">
      <c r="A50" s="37"/>
      <c r="B50" s="37"/>
      <c r="C50" s="6">
        <v>4</v>
      </c>
      <c r="D50" s="6">
        <v>9</v>
      </c>
      <c r="E50" s="6">
        <v>20</v>
      </c>
      <c r="F50" s="6">
        <v>11</v>
      </c>
      <c r="G50" s="11" t="s">
        <v>94</v>
      </c>
      <c r="H50" s="6" t="s">
        <v>36</v>
      </c>
      <c r="I50" s="6">
        <v>8850</v>
      </c>
      <c r="J50" s="6">
        <v>0.78</v>
      </c>
      <c r="K50" s="6">
        <v>6903</v>
      </c>
      <c r="L50" s="5" t="s">
        <v>47</v>
      </c>
      <c r="M50" s="12">
        <v>44033</v>
      </c>
      <c r="N50" s="2"/>
    </row>
    <row r="51" spans="1:14" ht="31.2" x14ac:dyDescent="0.35">
      <c r="A51" s="37"/>
      <c r="B51" s="37"/>
      <c r="C51" s="6">
        <v>4</v>
      </c>
      <c r="D51" s="6">
        <v>9</v>
      </c>
      <c r="E51" s="6">
        <v>21</v>
      </c>
      <c r="F51" s="6">
        <v>12.9</v>
      </c>
      <c r="G51" s="11" t="s">
        <v>94</v>
      </c>
      <c r="H51" s="6" t="s">
        <v>36</v>
      </c>
      <c r="I51" s="6">
        <v>8500</v>
      </c>
      <c r="J51" s="6">
        <v>0.78</v>
      </c>
      <c r="K51" s="6">
        <v>6630</v>
      </c>
      <c r="L51" s="5" t="s">
        <v>48</v>
      </c>
      <c r="M51" s="12">
        <v>44033</v>
      </c>
      <c r="N51" s="2"/>
    </row>
    <row r="52" spans="1:14" ht="31.2" x14ac:dyDescent="0.35">
      <c r="A52" s="37"/>
      <c r="B52" s="37"/>
      <c r="C52" s="6">
        <v>4</v>
      </c>
      <c r="D52" s="6">
        <v>9</v>
      </c>
      <c r="E52" s="6">
        <v>22</v>
      </c>
      <c r="F52" s="6">
        <v>18</v>
      </c>
      <c r="G52" s="11" t="s">
        <v>94</v>
      </c>
      <c r="H52" s="6" t="s">
        <v>36</v>
      </c>
      <c r="I52" s="6">
        <v>15200</v>
      </c>
      <c r="J52" s="6">
        <v>0.78</v>
      </c>
      <c r="K52" s="6">
        <v>11856</v>
      </c>
      <c r="L52" s="5" t="s">
        <v>48</v>
      </c>
      <c r="M52" s="12">
        <v>44033</v>
      </c>
      <c r="N52" s="2"/>
    </row>
    <row r="53" spans="1:14" ht="31.2" x14ac:dyDescent="0.35">
      <c r="A53" s="38"/>
      <c r="B53" s="38"/>
      <c r="C53" s="6">
        <v>4</v>
      </c>
      <c r="D53" s="6">
        <v>11</v>
      </c>
      <c r="E53" s="6">
        <v>26</v>
      </c>
      <c r="F53" s="6">
        <v>14.5</v>
      </c>
      <c r="G53" s="11" t="s">
        <v>94</v>
      </c>
      <c r="H53" s="6" t="s">
        <v>36</v>
      </c>
      <c r="I53" s="6">
        <v>9300</v>
      </c>
      <c r="J53" s="6">
        <v>0.78</v>
      </c>
      <c r="K53" s="6">
        <v>7254</v>
      </c>
      <c r="L53" s="5" t="s">
        <v>48</v>
      </c>
      <c r="M53" s="12">
        <v>44033</v>
      </c>
      <c r="N53" s="2"/>
    </row>
    <row r="54" spans="1:14" x14ac:dyDescent="0.35">
      <c r="A54" s="25">
        <v>14</v>
      </c>
      <c r="B54" s="33" t="s">
        <v>29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5">
      <c r="A55" s="25">
        <v>15</v>
      </c>
      <c r="B55" s="27" t="s">
        <v>30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25">
        <v>16</v>
      </c>
      <c r="B56" s="34" t="s">
        <v>31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5">
      <c r="A57" s="28">
        <v>17</v>
      </c>
      <c r="B57" s="35" t="s">
        <v>32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28">
        <v>18</v>
      </c>
      <c r="B58" s="28" t="s">
        <v>33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23">
    <mergeCell ref="B11:B15"/>
    <mergeCell ref="A11:A15"/>
    <mergeCell ref="B21:B38"/>
    <mergeCell ref="A21:A38"/>
    <mergeCell ref="B45:B47"/>
    <mergeCell ref="A42:A47"/>
    <mergeCell ref="B42:B44"/>
    <mergeCell ref="B48:B53"/>
    <mergeCell ref="A48:A53"/>
    <mergeCell ref="N8:N9"/>
    <mergeCell ref="A4:N4"/>
    <mergeCell ref="A5:N7"/>
    <mergeCell ref="E8:E9"/>
    <mergeCell ref="F8:F9"/>
    <mergeCell ref="J8:J9"/>
    <mergeCell ref="K8:K9"/>
    <mergeCell ref="L8:L9"/>
    <mergeCell ref="M8:M9"/>
    <mergeCell ref="G8:I8"/>
    <mergeCell ref="A8:A9"/>
    <mergeCell ref="B8:B9"/>
    <mergeCell ref="C8:C9"/>
    <mergeCell ref="D8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2020-07-28T07:29:50Z</cp:lastPrinted>
  <dcterms:created xsi:type="dcterms:W3CDTF">2019-07-15T13:13:50Z</dcterms:created>
  <dcterms:modified xsi:type="dcterms:W3CDTF">2020-09-02T06:59:17Z</dcterms:modified>
</cp:coreProperties>
</file>